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filterPrivacy="1"/>
  <xr:revisionPtr revIDLastSave="0" documentId="8_{A3ACBA78-CFA1-43F8-82E5-21C4F6C625F3}" xr6:coauthVersionLast="47" xr6:coauthVersionMax="47" xr10:uidLastSave="{00000000-0000-0000-0000-000000000000}"/>
  <bookViews>
    <workbookView xWindow="-120" yWindow="-16320" windowWidth="29040" windowHeight="15720" tabRatio="736" activeTab="5" xr2:uid="{00000000-000D-0000-FFFF-FFFF00000000}"/>
  </bookViews>
  <sheets>
    <sheet name="(様式1)プロポーザル参加申込書" sheetId="7" r:id="rId1"/>
    <sheet name="(様式2)企画提案書一式届出書届出書" sheetId="5" r:id="rId2"/>
    <sheet name="(様式3)辞退届" sheetId="11" r:id="rId3"/>
    <sheet name="（様式4）疎明書" sheetId="10" r:id="rId4"/>
    <sheet name="質問書" sheetId="8" r:id="rId5"/>
    <sheet name="（様式５）見積書" sheetId="12" r:id="rId6"/>
  </sheets>
  <definedNames>
    <definedName name="_xlnm.Print_Area" localSheetId="1">'(様式2)企画提案書一式届出書届出書'!$A$1:$O$21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45" i="12" l="1"/>
  <c r="U44" i="12"/>
  <c r="U43" i="12"/>
  <c r="P41" i="12"/>
  <c r="P32" i="12"/>
  <c r="P30" i="12"/>
  <c r="P28" i="12"/>
  <c r="P23" i="12"/>
  <c r="P21" i="12"/>
  <c r="P19" i="12"/>
  <c r="P14" i="12"/>
  <c r="P12" i="12"/>
  <c r="L30" i="12"/>
  <c r="L28" i="12"/>
  <c r="L21" i="12"/>
  <c r="L19" i="12"/>
</calcChain>
</file>

<file path=xl/sharedStrings.xml><?xml version="1.0" encoding="utf-8"?>
<sst xmlns="http://schemas.openxmlformats.org/spreadsheetml/2006/main" count="141" uniqueCount="100">
  <si>
    <t>事業者名</t>
    <rPh sb="0" eb="3">
      <t>ジギョウシャ</t>
    </rPh>
    <rPh sb="3" eb="4">
      <t>メイ</t>
    </rPh>
    <phoneticPr fontId="1"/>
  </si>
  <si>
    <t>代表者名</t>
    <rPh sb="0" eb="3">
      <t>ダイヒョウシャ</t>
    </rPh>
    <rPh sb="3" eb="4">
      <t>メイ</t>
    </rPh>
    <phoneticPr fontId="1"/>
  </si>
  <si>
    <t>記</t>
    <rPh sb="0" eb="1">
      <t>キ</t>
    </rPh>
    <phoneticPr fontId="1"/>
  </si>
  <si>
    <t>１</t>
    <phoneticPr fontId="1"/>
  </si>
  <si>
    <t>区の承諾を得ずに、本件取得情報を第三者に提供しません。</t>
    <phoneticPr fontId="1"/>
  </si>
  <si>
    <t>２</t>
    <phoneticPr fontId="1"/>
  </si>
  <si>
    <t>本件取得情報を第三者に漏えいしないよう、慎重かつ適正に取り扱います。</t>
  </si>
  <si>
    <t>３</t>
    <phoneticPr fontId="1"/>
  </si>
  <si>
    <t>本件取得情報は、本プロポーザルに限り使用し、その他目的には利用しません。</t>
  </si>
  <si>
    <t>４</t>
    <phoneticPr fontId="1"/>
  </si>
  <si>
    <t>前記の内容は、参加辞退の場合、参加後に失格となった場合又は本プロポーザルが</t>
    <phoneticPr fontId="1"/>
  </si>
  <si>
    <t>終了した場合も同様の取り扱いをします。</t>
    <phoneticPr fontId="1"/>
  </si>
  <si>
    <t>　以　　　上</t>
    <rPh sb="1" eb="2">
      <t>イ</t>
    </rPh>
    <rPh sb="5" eb="6">
      <t>ウエ</t>
    </rPh>
    <phoneticPr fontId="1"/>
  </si>
  <si>
    <t>≪申込事業者情報≫</t>
    <phoneticPr fontId="1"/>
  </si>
  <si>
    <t>所在地</t>
    <rPh sb="0" eb="3">
      <t>ショザイチ</t>
    </rPh>
    <phoneticPr fontId="1"/>
  </si>
  <si>
    <t>ホームページアドレス</t>
    <phoneticPr fontId="1"/>
  </si>
  <si>
    <t>提案責任者</t>
    <rPh sb="0" eb="2">
      <t>テイアン</t>
    </rPh>
    <rPh sb="2" eb="5">
      <t>セキニンシャ</t>
    </rPh>
    <phoneticPr fontId="1"/>
  </si>
  <si>
    <t>部署・役職</t>
    <rPh sb="3" eb="5">
      <t>ヤクショク</t>
    </rPh>
    <phoneticPr fontId="1"/>
  </si>
  <si>
    <t>電話番号</t>
    <rPh sb="0" eb="4">
      <t>デンワバンゴウ</t>
    </rPh>
    <phoneticPr fontId="1"/>
  </si>
  <si>
    <t>メールアドレス</t>
    <phoneticPr fontId="1"/>
  </si>
  <si>
    <t>≪参加要件記載欄≫※契約書の写し等履行実績のわかるものを添付します。</t>
    <rPh sb="1" eb="5">
      <t>サンカヨウケン</t>
    </rPh>
    <rPh sb="5" eb="7">
      <t>キサイ</t>
    </rPh>
    <rPh sb="7" eb="8">
      <t>ラン</t>
    </rPh>
    <phoneticPr fontId="1"/>
  </si>
  <si>
    <t>実施期間：
自治体名：
内　容：</t>
    <rPh sb="0" eb="2">
      <t>ジッシ</t>
    </rPh>
    <rPh sb="2" eb="4">
      <t>キカン</t>
    </rPh>
    <rPh sb="6" eb="10">
      <t>ジチタイメイ</t>
    </rPh>
    <phoneticPr fontId="1"/>
  </si>
  <si>
    <t>下記のとおり企画提案書一式（正本・副本）をデータにて提出します。</t>
    <rPh sb="14" eb="16">
      <t>セイホン</t>
    </rPh>
    <rPh sb="17" eb="19">
      <t>フクホン</t>
    </rPh>
    <rPh sb="26" eb="28">
      <t>テイシュツ</t>
    </rPh>
    <phoneticPr fontId="1"/>
  </si>
  <si>
    <t>　</t>
    <phoneticPr fontId="1"/>
  </si>
  <si>
    <t>質問書</t>
    <rPh sb="0" eb="3">
      <t>シツモンショ</t>
    </rPh>
    <phoneticPr fontId="1"/>
  </si>
  <si>
    <t>No.</t>
    <phoneticPr fontId="1"/>
  </si>
  <si>
    <t>書類名</t>
    <rPh sb="0" eb="3">
      <t>ショルイメイ</t>
    </rPh>
    <phoneticPr fontId="1"/>
  </si>
  <si>
    <t>該当ページ、項番等</t>
    <rPh sb="0" eb="2">
      <t>ガイトウ</t>
    </rPh>
    <rPh sb="6" eb="9">
      <t>コウバントウ</t>
    </rPh>
    <phoneticPr fontId="1"/>
  </si>
  <si>
    <t>質問内容</t>
    <rPh sb="0" eb="4">
      <t>シツモンナイヨウ</t>
    </rPh>
    <phoneticPr fontId="1"/>
  </si>
  <si>
    <t>辞退届</t>
    <rPh sb="0" eb="3">
      <t>ジタイトドケ</t>
    </rPh>
    <phoneticPr fontId="1"/>
  </si>
  <si>
    <t>辞退理由</t>
    <rPh sb="0" eb="2">
      <t>ジタイ</t>
    </rPh>
    <rPh sb="2" eb="4">
      <t>リユウ</t>
    </rPh>
    <phoneticPr fontId="1"/>
  </si>
  <si>
    <t>提案内容に関する不開示希望部分・理由の疎明書</t>
    <phoneticPr fontId="1"/>
  </si>
  <si>
    <t>該当ページ等</t>
    <rPh sb="0" eb="2">
      <t>ガイトウ</t>
    </rPh>
    <rPh sb="5" eb="6">
      <t>トウ</t>
    </rPh>
    <phoneticPr fontId="1"/>
  </si>
  <si>
    <t>不開示を
希望する部分</t>
    <rPh sb="0" eb="3">
      <t>フカイジ</t>
    </rPh>
    <rPh sb="5" eb="7">
      <t>キボウ</t>
    </rPh>
    <rPh sb="9" eb="11">
      <t>ブブン</t>
    </rPh>
    <phoneticPr fontId="1"/>
  </si>
  <si>
    <t>具体的な理由</t>
    <rPh sb="0" eb="3">
      <t>グタイテキ</t>
    </rPh>
    <rPh sb="4" eb="6">
      <t>リユウ</t>
    </rPh>
    <phoneticPr fontId="1"/>
  </si>
  <si>
    <t>目黒区情報公開
条例根拠</t>
    <rPh sb="0" eb="3">
      <t>メグロク</t>
    </rPh>
    <rPh sb="3" eb="7">
      <t>ジョウホウコウカイ</t>
    </rPh>
    <rPh sb="8" eb="10">
      <t>ジョウレイ</t>
    </rPh>
    <rPh sb="10" eb="12">
      <t>コンキョ</t>
    </rPh>
    <phoneticPr fontId="1"/>
  </si>
  <si>
    <t>第７条　　号</t>
    <rPh sb="0" eb="1">
      <t>ダイ</t>
    </rPh>
    <rPh sb="2" eb="3">
      <t>ジョウ</t>
    </rPh>
    <rPh sb="5" eb="6">
      <t>ゴウ</t>
    </rPh>
    <phoneticPr fontId="1"/>
  </si>
  <si>
    <t>以　　　上</t>
    <rPh sb="0" eb="1">
      <t>イ</t>
    </rPh>
    <rPh sb="4" eb="5">
      <t>ウエ</t>
    </rPh>
    <phoneticPr fontId="1"/>
  </si>
  <si>
    <t>連絡担当者</t>
    <rPh sb="0" eb="2">
      <t>レンラク</t>
    </rPh>
    <rPh sb="2" eb="5">
      <t>タントウシャ</t>
    </rPh>
    <phoneticPr fontId="1"/>
  </si>
  <si>
    <t>令和　　年　　月　　日</t>
  </si>
  <si>
    <t>令和　　年　　月　　日</t>
    <rPh sb="0" eb="2">
      <t>レイワ</t>
    </rPh>
    <rPh sb="4" eb="5">
      <t>ネン</t>
    </rPh>
    <rPh sb="7" eb="8">
      <t>ガツ</t>
    </rPh>
    <rPh sb="10" eb="11">
      <t>ニチ</t>
    </rPh>
    <phoneticPr fontId="1"/>
  </si>
  <si>
    <t>氏　名</t>
    <phoneticPr fontId="1"/>
  </si>
  <si>
    <t>目黒区在宅避難支援事業（防災カタログギフト配布事業）者</t>
    <rPh sb="0" eb="3">
      <t>メグロク</t>
    </rPh>
    <rPh sb="3" eb="5">
      <t>ザイタク</t>
    </rPh>
    <rPh sb="5" eb="7">
      <t>ヒナン</t>
    </rPh>
    <rPh sb="7" eb="9">
      <t>シエン</t>
    </rPh>
    <rPh sb="9" eb="11">
      <t>ジギョウ</t>
    </rPh>
    <rPh sb="12" eb="14">
      <t>ボウサイ</t>
    </rPh>
    <rPh sb="21" eb="23">
      <t>ハイフ</t>
    </rPh>
    <rPh sb="23" eb="25">
      <t>ジギョウ</t>
    </rPh>
    <rPh sb="26" eb="27">
      <t>モノ</t>
    </rPh>
    <phoneticPr fontId="1"/>
  </si>
  <si>
    <t>選定委員会　委員長　宛て</t>
    <rPh sb="0" eb="2">
      <t>センテイ</t>
    </rPh>
    <rPh sb="2" eb="5">
      <t>イインカイ</t>
    </rPh>
    <rPh sb="6" eb="9">
      <t>イインチョウ</t>
    </rPh>
    <rPh sb="10" eb="11">
      <t>ア</t>
    </rPh>
    <phoneticPr fontId="1"/>
  </si>
  <si>
    <t>　目黒区在宅避難支援事業（防災カタログギフト配布事業）業務委託に関するプロポーザル募集要項における「５　参加資格要件」に掲げる条件を全て満たしているため、本書の記載事項が事実と相違無いことを誓約した上で、プロポーザル参加申込書を提出します。
　また、本プロポーザルの参加によって取得した情報（以下「本件取得情報」という。）の一切について、下記のとおり、機密情報として取り扱うことを併せて誓約します。</t>
    <rPh sb="1" eb="2">
      <t>メ</t>
    </rPh>
    <rPh sb="3" eb="4">
      <t>ク</t>
    </rPh>
    <rPh sb="4" eb="6">
      <t>ザイタク</t>
    </rPh>
    <rPh sb="6" eb="8">
      <t>ヒナン</t>
    </rPh>
    <rPh sb="8" eb="10">
      <t>シエン</t>
    </rPh>
    <rPh sb="10" eb="12">
      <t>ジギョウ</t>
    </rPh>
    <rPh sb="13" eb="15">
      <t>ボウサイ</t>
    </rPh>
    <rPh sb="22" eb="24">
      <t>ハイフ</t>
    </rPh>
    <rPh sb="24" eb="26">
      <t>ジギョウ</t>
    </rPh>
    <rPh sb="27" eb="29">
      <t>ギョウム</t>
    </rPh>
    <rPh sb="29" eb="31">
      <t>イタク</t>
    </rPh>
    <rPh sb="32" eb="33">
      <t>カン</t>
    </rPh>
    <rPh sb="41" eb="43">
      <t>ボシュウ</t>
    </rPh>
    <rPh sb="43" eb="45">
      <t>ヨウコウ</t>
    </rPh>
    <rPh sb="54" eb="56">
      <t>シカク</t>
    </rPh>
    <phoneticPr fontId="1"/>
  </si>
  <si>
    <t>様式１</t>
    <rPh sb="0" eb="2">
      <t>ヨウシキ</t>
    </rPh>
    <phoneticPr fontId="1"/>
  </si>
  <si>
    <t>参加要件（７）
過去５年間に、人口１０万人以上の自治体を対象として、物品調達および個別配送を一体的に実施する事業を受託した実績を有していること。</t>
    <rPh sb="0" eb="4">
      <t>サンカヨウケン</t>
    </rPh>
    <phoneticPr fontId="1"/>
  </si>
  <si>
    <t>目黒区在宅避難支援事業（防災カタログギフト配布事業）業務委託に係る企画提案書一式届出書</t>
    <rPh sb="0" eb="3">
      <t>メグロク</t>
    </rPh>
    <rPh sb="3" eb="5">
      <t>ザイタク</t>
    </rPh>
    <rPh sb="5" eb="7">
      <t>ヒナン</t>
    </rPh>
    <rPh sb="7" eb="9">
      <t>シエン</t>
    </rPh>
    <rPh sb="9" eb="11">
      <t>ジギョウ</t>
    </rPh>
    <rPh sb="12" eb="14">
      <t>ボウサイ</t>
    </rPh>
    <rPh sb="21" eb="23">
      <t>ハイフ</t>
    </rPh>
    <rPh sb="23" eb="25">
      <t>ジギョウ</t>
    </rPh>
    <rPh sb="26" eb="28">
      <t>ギョウム</t>
    </rPh>
    <rPh sb="28" eb="30">
      <t>イタク</t>
    </rPh>
    <rPh sb="31" eb="32">
      <t>カカ</t>
    </rPh>
    <rPh sb="33" eb="35">
      <t>キカク</t>
    </rPh>
    <rPh sb="35" eb="38">
      <t>テイアンショ</t>
    </rPh>
    <rPh sb="38" eb="40">
      <t>イッシキ</t>
    </rPh>
    <rPh sb="40" eb="43">
      <t>トドケデショ</t>
    </rPh>
    <phoneticPr fontId="1"/>
  </si>
  <si>
    <t>目黒区在宅避難支援事業（防災カタログギフト配布事業）業務委託に関するプロポーザル募集要項に基づき、</t>
    <rPh sb="0" eb="3">
      <t>メグロク</t>
    </rPh>
    <rPh sb="3" eb="5">
      <t>ザイタク</t>
    </rPh>
    <rPh sb="5" eb="7">
      <t>ヒナン</t>
    </rPh>
    <rPh sb="7" eb="9">
      <t>シエン</t>
    </rPh>
    <rPh sb="9" eb="11">
      <t>ジギョウ</t>
    </rPh>
    <rPh sb="12" eb="14">
      <t>ボウサイ</t>
    </rPh>
    <rPh sb="21" eb="23">
      <t>ハイフ</t>
    </rPh>
    <rPh sb="23" eb="25">
      <t>ジギョウ</t>
    </rPh>
    <rPh sb="26" eb="28">
      <t>ギョウム</t>
    </rPh>
    <rPh sb="28" eb="30">
      <t>イタク</t>
    </rPh>
    <rPh sb="31" eb="32">
      <t>カン</t>
    </rPh>
    <rPh sb="40" eb="42">
      <t>ボシュウ</t>
    </rPh>
    <rPh sb="42" eb="44">
      <t>ヨウコウ</t>
    </rPh>
    <rPh sb="45" eb="46">
      <t>モト</t>
    </rPh>
    <phoneticPr fontId="1"/>
  </si>
  <si>
    <t>「東京都電子自治体共同運営電子調達サービスの競争入札参加資格審査受付票の写し」並びに一般財団法人日本情報経済社会推進協議会「プライバシーマーク」又は「情報セキュリティマネジメントシステム（ＩＳＭＳ）適合性評価制度の認証」を参加者自身が取得（取得申請中を含む）していることを証明する書類を忘れずに添付してください。</t>
    <rPh sb="39" eb="40">
      <t>ナラ</t>
    </rPh>
    <rPh sb="136" eb="138">
      <t>ショウメイ</t>
    </rPh>
    <rPh sb="140" eb="142">
      <t>ショルイワステンプ</t>
    </rPh>
    <phoneticPr fontId="1"/>
  </si>
  <si>
    <t>プロポーザル参加申込書</t>
    <phoneticPr fontId="1"/>
  </si>
  <si>
    <t>　以　　　　　上</t>
    <rPh sb="1" eb="2">
      <t>イ</t>
    </rPh>
    <rPh sb="7" eb="8">
      <t>ウエ</t>
    </rPh>
    <phoneticPr fontId="1"/>
  </si>
  <si>
    <t>　　　　　　　　　　　　　　　　　１　　企画提案書（任意様式）・・・PDFファイル形式</t>
    <rPh sb="21" eb="23">
      <t>キカク</t>
    </rPh>
    <rPh sb="23" eb="26">
      <t>テイアンショ</t>
    </rPh>
    <rPh sb="27" eb="29">
      <t>ニンイ</t>
    </rPh>
    <rPh sb="29" eb="31">
      <t>ヨウシキケイシキ</t>
    </rPh>
    <phoneticPr fontId="1"/>
  </si>
  <si>
    <t>　　　　　　　　　　　　　　　　　２　　見積書（別記様式５）・・・Excelファイル形式</t>
    <rPh sb="20" eb="23">
      <t>ミツモリショ</t>
    </rPh>
    <rPh sb="24" eb="28">
      <t>ベッキヨウシキ</t>
    </rPh>
    <phoneticPr fontId="1"/>
  </si>
  <si>
    <t>※質問項目が不足する場合には、任意に行を追加してください。</t>
    <rPh sb="1" eb="3">
      <t>シツモン</t>
    </rPh>
    <rPh sb="3" eb="5">
      <t>コウモク</t>
    </rPh>
    <rPh sb="6" eb="8">
      <t>フソク</t>
    </rPh>
    <rPh sb="10" eb="12">
      <t>バアイ</t>
    </rPh>
    <rPh sb="15" eb="17">
      <t>ニンイ</t>
    </rPh>
    <rPh sb="18" eb="19">
      <t>ギョウ</t>
    </rPh>
    <rPh sb="20" eb="22">
      <t>ツイカ</t>
    </rPh>
    <phoneticPr fontId="1"/>
  </si>
  <si>
    <t>※任意に行を追加してください。</t>
    <rPh sb="1" eb="3">
      <t>ニンイ</t>
    </rPh>
    <rPh sb="4" eb="5">
      <t>ギョウ</t>
    </rPh>
    <rPh sb="6" eb="8">
      <t>ツイカ</t>
    </rPh>
    <phoneticPr fontId="1"/>
  </si>
  <si>
    <t>以　　　　上</t>
    <rPh sb="0" eb="1">
      <t>イ</t>
    </rPh>
    <rPh sb="5" eb="6">
      <t>ウエ</t>
    </rPh>
    <phoneticPr fontId="1"/>
  </si>
  <si>
    <t>　目黒区在宅避難支援事業（防災カタログギフト配布事業）業務委託に関するプロポーザル募集要項に基づき、本プロポーザルについて、辞退を希望するため、辞退届を提出します。</t>
    <phoneticPr fontId="1"/>
  </si>
  <si>
    <t>様式2</t>
    <rPh sb="0" eb="2">
      <t>ヨウシキ</t>
    </rPh>
    <phoneticPr fontId="1"/>
  </si>
  <si>
    <t>様式3</t>
    <rPh sb="0" eb="2">
      <t>ヨウシキ</t>
    </rPh>
    <phoneticPr fontId="1"/>
  </si>
  <si>
    <t>様式4</t>
    <phoneticPr fontId="1"/>
  </si>
  <si>
    <t>様式５</t>
    <rPh sb="0" eb="2">
      <t>ヨウシキ</t>
    </rPh>
    <phoneticPr fontId="1"/>
  </si>
  <si>
    <t>目黒区在宅避難支援事業　見積書</t>
    <rPh sb="0" eb="3">
      <t>メグロク</t>
    </rPh>
    <rPh sb="3" eb="5">
      <t>ザイタク</t>
    </rPh>
    <rPh sb="5" eb="7">
      <t>ヒナン</t>
    </rPh>
    <rPh sb="7" eb="11">
      <t>シエンジギョウ</t>
    </rPh>
    <rPh sb="12" eb="15">
      <t>ミツモリショ</t>
    </rPh>
    <phoneticPr fontId="1"/>
  </si>
  <si>
    <t>標記の件について、下表のとおり見積りいたします。</t>
    <rPh sb="0" eb="2">
      <t>ヒョウキ</t>
    </rPh>
    <rPh sb="3" eb="4">
      <t>ケン</t>
    </rPh>
    <rPh sb="9" eb="11">
      <t>カヒョウ</t>
    </rPh>
    <rPh sb="15" eb="17">
      <t>ミツモ</t>
    </rPh>
    <phoneticPr fontId="1"/>
  </si>
  <si>
    <t>①カタログ制作・配送業務費</t>
    <rPh sb="5" eb="7">
      <t>セイサク</t>
    </rPh>
    <rPh sb="8" eb="10">
      <t>ハイソウ</t>
    </rPh>
    <rPh sb="10" eb="12">
      <t>ギョウム</t>
    </rPh>
    <rPh sb="12" eb="13">
      <t>ヒ</t>
    </rPh>
    <phoneticPr fontId="1"/>
  </si>
  <si>
    <t>項目</t>
    <rPh sb="0" eb="2">
      <t>コウモク</t>
    </rPh>
    <phoneticPr fontId="1"/>
  </si>
  <si>
    <t>内訳</t>
    <rPh sb="0" eb="2">
      <t>ウチワケ</t>
    </rPh>
    <phoneticPr fontId="1"/>
  </si>
  <si>
    <t>金額（税別）</t>
    <rPh sb="0" eb="2">
      <t>キンガク</t>
    </rPh>
    <rPh sb="3" eb="5">
      <t>ゼイベツ</t>
    </rPh>
    <phoneticPr fontId="1"/>
  </si>
  <si>
    <t>備考（内訳等）</t>
    <rPh sb="0" eb="2">
      <t>ビコウ</t>
    </rPh>
    <rPh sb="3" eb="5">
      <t>ウチワケ</t>
    </rPh>
    <rPh sb="5" eb="6">
      <t>トウ</t>
    </rPh>
    <phoneticPr fontId="1"/>
  </si>
  <si>
    <t>カタログ制作</t>
    <rPh sb="4" eb="6">
      <t>セイサク</t>
    </rPh>
    <phoneticPr fontId="1"/>
  </si>
  <si>
    <t>カタログ配送</t>
    <rPh sb="4" eb="6">
      <t>ハイソウ</t>
    </rPh>
    <phoneticPr fontId="1"/>
  </si>
  <si>
    <t>（単価×数量で記載）</t>
    <rPh sb="1" eb="3">
      <t>タンカ</t>
    </rPh>
    <rPh sb="4" eb="6">
      <t>スウリョウ</t>
    </rPh>
    <rPh sb="7" eb="9">
      <t>キサイ</t>
    </rPh>
    <phoneticPr fontId="1"/>
  </si>
  <si>
    <t>世帯数</t>
    <rPh sb="0" eb="3">
      <t>セタイスウ</t>
    </rPh>
    <phoneticPr fontId="1"/>
  </si>
  <si>
    <t>防災用品調達</t>
    <rPh sb="0" eb="4">
      <t>ボウサイヨウヒン</t>
    </rPh>
    <rPh sb="4" eb="6">
      <t>チョウタツ</t>
    </rPh>
    <phoneticPr fontId="1"/>
  </si>
  <si>
    <t>携帯トイレ調達</t>
    <rPh sb="0" eb="2">
      <t>ケイタイ</t>
    </rPh>
    <rPh sb="5" eb="7">
      <t>チョウタツ</t>
    </rPh>
    <phoneticPr fontId="1"/>
  </si>
  <si>
    <t>携帯トイレ配送</t>
    <rPh sb="5" eb="7">
      <t>ハイソウ</t>
    </rPh>
    <phoneticPr fontId="1"/>
  </si>
  <si>
    <t>区民数</t>
    <rPh sb="0" eb="3">
      <t>クミンスウ</t>
    </rPh>
    <phoneticPr fontId="1"/>
  </si>
  <si>
    <t>②防災用品調達・配送業務費（１件あたりの単価で明記すること）</t>
    <rPh sb="1" eb="3">
      <t>ボウサイ</t>
    </rPh>
    <rPh sb="3" eb="5">
      <t>ヨウヒン</t>
    </rPh>
    <rPh sb="5" eb="7">
      <t>チョウタツ</t>
    </rPh>
    <rPh sb="8" eb="12">
      <t>ハイソウギョウム</t>
    </rPh>
    <rPh sb="12" eb="13">
      <t>ヒ</t>
    </rPh>
    <rPh sb="15" eb="16">
      <t>ケン</t>
    </rPh>
    <rPh sb="20" eb="22">
      <t>タンカ</t>
    </rPh>
    <rPh sb="23" eb="25">
      <t>メイキ</t>
    </rPh>
    <phoneticPr fontId="1"/>
  </si>
  <si>
    <t>③携帯トイレ調達・配送業務費（１件あたりの単価で明記すること）</t>
    <rPh sb="1" eb="3">
      <t>ケイタイ</t>
    </rPh>
    <rPh sb="6" eb="8">
      <t>チョウタツ</t>
    </rPh>
    <rPh sb="9" eb="13">
      <t>ハイソウギョウム</t>
    </rPh>
    <rPh sb="13" eb="14">
      <t>ヒ</t>
    </rPh>
    <phoneticPr fontId="1"/>
  </si>
  <si>
    <t>④　事務局業務・諸経費</t>
    <rPh sb="2" eb="7">
      <t>ジムキョクギョウム</t>
    </rPh>
    <rPh sb="8" eb="11">
      <t>ショケイヒ</t>
    </rPh>
    <phoneticPr fontId="1"/>
  </si>
  <si>
    <t>問合せ受付・回答</t>
    <rPh sb="0" eb="2">
      <t>トイアワ</t>
    </rPh>
    <rPh sb="3" eb="5">
      <t>ウケツケ</t>
    </rPh>
    <rPh sb="6" eb="8">
      <t>カイトウ</t>
    </rPh>
    <phoneticPr fontId="1"/>
  </si>
  <si>
    <t>申込受付</t>
    <rPh sb="0" eb="2">
      <t>モウシコミ</t>
    </rPh>
    <rPh sb="2" eb="4">
      <t>ウケツケ</t>
    </rPh>
    <phoneticPr fontId="1"/>
  </si>
  <si>
    <t>申込勧奨</t>
    <rPh sb="0" eb="2">
      <t>モウシコミ</t>
    </rPh>
    <rPh sb="2" eb="4">
      <t>カンショウ</t>
    </rPh>
    <phoneticPr fontId="1"/>
  </si>
  <si>
    <t>その他事務局経費</t>
    <rPh sb="2" eb="3">
      <t>タ</t>
    </rPh>
    <rPh sb="3" eb="8">
      <t>ジムキョクケイヒ</t>
    </rPh>
    <phoneticPr fontId="1"/>
  </si>
  <si>
    <t>小計（①＋②＋③＋④）</t>
    <rPh sb="0" eb="2">
      <t>ショウケイ</t>
    </rPh>
    <phoneticPr fontId="1"/>
  </si>
  <si>
    <t>総計</t>
    <rPh sb="0" eb="2">
      <t>ソウケイ</t>
    </rPh>
    <phoneticPr fontId="1"/>
  </si>
  <si>
    <t>小計①</t>
    <rPh sb="0" eb="2">
      <t>ショウケイ</t>
    </rPh>
    <phoneticPr fontId="1"/>
  </si>
  <si>
    <t>小計②</t>
    <rPh sb="0" eb="2">
      <t>ショウケイ</t>
    </rPh>
    <phoneticPr fontId="1"/>
  </si>
  <si>
    <t>小計③</t>
    <rPh sb="0" eb="2">
      <t>ショウケイ</t>
    </rPh>
    <phoneticPr fontId="1"/>
  </si>
  <si>
    <t>小計④</t>
    <rPh sb="0" eb="2">
      <t>ショウケイ</t>
    </rPh>
    <phoneticPr fontId="1"/>
  </si>
  <si>
    <t>会社名</t>
    <rPh sb="0" eb="3">
      <t>カイシャメイ</t>
    </rPh>
    <phoneticPr fontId="1"/>
  </si>
  <si>
    <t>防災用品配送</t>
    <rPh sb="4" eb="6">
      <t>ハイソウ</t>
    </rPh>
    <phoneticPr fontId="1"/>
  </si>
  <si>
    <t>単価　　 ＊</t>
    <rPh sb="0" eb="2">
      <t>タンカ</t>
    </rPh>
    <phoneticPr fontId="1"/>
  </si>
  <si>
    <t>単価 　　＊</t>
    <rPh sb="0" eb="2">
      <t>タンカ</t>
    </rPh>
    <phoneticPr fontId="1"/>
  </si>
  <si>
    <t>単価　 　＊</t>
    <rPh sb="0" eb="2">
      <t>タンカ</t>
    </rPh>
    <phoneticPr fontId="1"/>
  </si>
  <si>
    <t>※</t>
    <phoneticPr fontId="1"/>
  </si>
  <si>
    <t>各項目・内訳の名称追加及び変更を認める。</t>
    <rPh sb="0" eb="3">
      <t>カクコウモク</t>
    </rPh>
    <rPh sb="4" eb="6">
      <t>ウチワケ</t>
    </rPh>
    <rPh sb="7" eb="9">
      <t>メイショウ</t>
    </rPh>
    <rPh sb="9" eb="11">
      <t>ツイカ</t>
    </rPh>
    <rPh sb="11" eb="12">
      <t>オヨ</t>
    </rPh>
    <rPh sb="13" eb="15">
      <t>ヘンコウ</t>
    </rPh>
    <rPh sb="16" eb="17">
      <t>ミト</t>
    </rPh>
    <phoneticPr fontId="1"/>
  </si>
  <si>
    <t>消費税等(10%)</t>
    <rPh sb="0" eb="4">
      <t>ショウヒゼイトウ</t>
    </rPh>
    <phoneticPr fontId="1"/>
  </si>
  <si>
    <t>Webサイト構築　ランニング費</t>
    <rPh sb="6" eb="8">
      <t>コウチク</t>
    </rPh>
    <rPh sb="14" eb="15">
      <t>ヒ</t>
    </rPh>
    <phoneticPr fontId="1"/>
  </si>
  <si>
    <t>世帯数及び区民数は変更しないこと</t>
    <rPh sb="0" eb="3">
      <t>セタイスウ</t>
    </rPh>
    <rPh sb="3" eb="4">
      <t>オヨ</t>
    </rPh>
    <rPh sb="5" eb="8">
      <t>クミンスウ</t>
    </rPh>
    <rPh sb="9" eb="11">
      <t>ヘンコウ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</si>
</sst>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80" formatCode="#,##0&quot;円&quot;"/>
  </numFmts>
  <fonts count="15">
    <font>
      <sz val="11"/>
      <color theme="1"/>
      <name val="游ゴシック"/>
      <family val="2"/>
      <charset val="128"/>
      <scheme val="minor"/>
    </font>
    <font>
      <sz val="6"/>
      <name val="游ゴシック"/>
      <family val="2"/>
      <charset val="128"/>
      <scheme val="minor"/>
    </font>
    <font>
      <sz val="11"/>
      <color theme="1"/>
      <name val="游ゴシック"/>
      <family val="3"/>
      <charset val="128"/>
      <scheme val="minor"/>
    </font>
    <font>
      <sz val="10"/>
      <color theme="1"/>
      <name val="游ゴシック"/>
      <family val="3"/>
      <charset val="128"/>
      <scheme val="minor"/>
    </font>
    <font>
      <sz val="12"/>
      <color theme="1"/>
      <name val="游ゴシック"/>
      <family val="3"/>
      <charset val="128"/>
      <scheme val="minor"/>
    </font>
    <font>
      <sz val="11"/>
      <name val="游ゴシック"/>
      <family val="3"/>
      <charset val="128"/>
      <scheme val="minor"/>
    </font>
    <font>
      <sz val="14"/>
      <color theme="1"/>
      <name val="游ゴシック"/>
      <family val="3"/>
      <charset val="128"/>
      <scheme val="minor"/>
    </font>
    <font>
      <sz val="9"/>
      <name val="游ゴシック"/>
      <family val="3"/>
      <charset val="128"/>
      <scheme val="minor"/>
    </font>
    <font>
      <b/>
      <u/>
      <sz val="11"/>
      <color theme="1"/>
      <name val="游ゴシック"/>
      <family val="3"/>
      <charset val="128"/>
      <scheme val="minor"/>
    </font>
    <font>
      <sz val="12"/>
      <name val="游ゴシック"/>
      <family val="3"/>
      <charset val="128"/>
      <scheme val="minor"/>
    </font>
    <font>
      <sz val="12"/>
      <color rgb="FFFF0000"/>
      <name val="游ゴシック"/>
      <family val="3"/>
      <charset val="128"/>
      <scheme val="minor"/>
    </font>
    <font>
      <sz val="10"/>
      <name val="游ゴシック"/>
      <family val="3"/>
      <charset val="128"/>
      <scheme val="minor"/>
    </font>
    <font>
      <sz val="10"/>
      <color rgb="FFFF0000"/>
      <name val="游ゴシック"/>
      <family val="3"/>
      <charset val="128"/>
      <scheme val="minor"/>
    </font>
    <font>
      <sz val="16"/>
      <color theme="1"/>
      <name val="游ゴシック"/>
      <family val="3"/>
      <charset val="128"/>
      <scheme val="minor"/>
    </font>
    <font>
      <sz val="12"/>
      <color theme="1"/>
      <name val="游ゴシック"/>
      <family val="2"/>
      <charset val="128"/>
      <scheme val="minor"/>
    </font>
  </fonts>
  <fills count="4">
    <fill>
      <patternFill patternType="none"/>
    </fill>
    <fill>
      <patternFill patternType="gray125"/>
    </fill>
    <fill>
      <patternFill patternType="solid">
        <fgColor theme="0"/>
        <bgColor indexed="64"/>
      </patternFill>
    </fill>
    <fill>
      <patternFill patternType="solid">
        <fgColor theme="9" tint="0.59999389629810485"/>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s>
  <cellStyleXfs count="1">
    <xf numFmtId="0" fontId="0" fillId="0" borderId="0">
      <alignment vertical="center"/>
    </xf>
  </cellStyleXfs>
  <cellXfs count="116">
    <xf numFmtId="0" fontId="0" fillId="0" borderId="0" xfId="0">
      <alignment vertical="center"/>
    </xf>
    <xf numFmtId="0" fontId="2" fillId="0" borderId="0" xfId="0" applyFont="1">
      <alignment vertical="center"/>
    </xf>
    <xf numFmtId="0" fontId="4" fillId="0" borderId="0" xfId="0" applyFont="1">
      <alignment vertical="center"/>
    </xf>
    <xf numFmtId="0" fontId="5" fillId="0" borderId="1" xfId="0" applyFont="1" applyBorder="1" applyAlignment="1">
      <alignment horizontal="center" vertical="center"/>
    </xf>
    <xf numFmtId="0" fontId="4" fillId="0" borderId="0" xfId="0" applyFont="1" applyAlignment="1">
      <alignment horizontal="left" vertical="center"/>
    </xf>
    <xf numFmtId="0" fontId="2" fillId="0" borderId="0" xfId="0" applyFont="1" applyAlignment="1">
      <alignment horizontal="center" vertical="center"/>
    </xf>
    <xf numFmtId="0" fontId="5" fillId="0" borderId="1" xfId="0" applyFont="1" applyBorder="1" applyAlignment="1">
      <alignment horizontal="center" vertical="center" shrinkToFit="1"/>
    </xf>
    <xf numFmtId="0" fontId="4" fillId="0" borderId="0" xfId="0" applyFont="1" applyAlignment="1">
      <alignment horizontal="center" vertical="center"/>
    </xf>
    <xf numFmtId="49" fontId="4" fillId="0" borderId="0" xfId="0" applyNumberFormat="1" applyFont="1" applyAlignment="1">
      <alignment horizontal="center" vertical="center"/>
    </xf>
    <xf numFmtId="0" fontId="4" fillId="0" borderId="1" xfId="0" applyFont="1" applyBorder="1" applyAlignment="1">
      <alignment horizontal="center" vertical="center"/>
    </xf>
    <xf numFmtId="0" fontId="4" fillId="0" borderId="0" xfId="0" applyFont="1" applyAlignment="1">
      <alignment horizontal="right" vertical="center"/>
    </xf>
    <xf numFmtId="0" fontId="4" fillId="0" borderId="6" xfId="0" applyFont="1" applyBorder="1">
      <alignment vertical="center"/>
    </xf>
    <xf numFmtId="0" fontId="4" fillId="0" borderId="0" xfId="0" applyFont="1" applyAlignment="1">
      <alignment vertical="center" wrapText="1"/>
    </xf>
    <xf numFmtId="0" fontId="4" fillId="0" borderId="1" xfId="0" applyFont="1" applyBorder="1">
      <alignment vertical="center"/>
    </xf>
    <xf numFmtId="0" fontId="9" fillId="0" borderId="1" xfId="0" applyFont="1" applyBorder="1" applyAlignment="1">
      <alignment horizontal="center" vertical="center"/>
    </xf>
    <xf numFmtId="0" fontId="9" fillId="0" borderId="0" xfId="0" applyFont="1">
      <alignment vertical="center"/>
    </xf>
    <xf numFmtId="0" fontId="10" fillId="0" borderId="0" xfId="0" applyFont="1">
      <alignment vertical="center"/>
    </xf>
    <xf numFmtId="0" fontId="9" fillId="0" borderId="0" xfId="0" applyFont="1" applyAlignment="1">
      <alignment horizontal="left" vertical="center"/>
    </xf>
    <xf numFmtId="0" fontId="12" fillId="0" borderId="3" xfId="0" applyFont="1" applyBorder="1">
      <alignment vertical="center"/>
    </xf>
    <xf numFmtId="0" fontId="3" fillId="0" borderId="0" xfId="0" applyFont="1" applyAlignment="1">
      <alignment horizontal="center" vertical="center"/>
    </xf>
    <xf numFmtId="0" fontId="4" fillId="0" borderId="1" xfId="0" applyFont="1" applyBorder="1" applyAlignment="1">
      <alignment horizontal="center" vertical="center" wrapText="1"/>
    </xf>
    <xf numFmtId="0" fontId="4" fillId="0" borderId="3" xfId="0" applyFont="1" applyBorder="1">
      <alignment vertical="center"/>
    </xf>
    <xf numFmtId="0" fontId="4" fillId="0" borderId="1" xfId="0" applyFont="1" applyBorder="1" applyAlignment="1">
      <alignment horizontal="center" vertical="center" shrinkToFit="1"/>
    </xf>
    <xf numFmtId="0" fontId="4" fillId="0" borderId="0" xfId="0" applyFont="1" applyAlignment="1">
      <alignment horizontal="left" vertical="center" indent="2"/>
    </xf>
    <xf numFmtId="176" fontId="0" fillId="0" borderId="0" xfId="0" applyNumberFormat="1">
      <alignment vertical="center"/>
    </xf>
    <xf numFmtId="0" fontId="0" fillId="2" borderId="0" xfId="0" applyFill="1">
      <alignment vertical="center"/>
    </xf>
    <xf numFmtId="0" fontId="0" fillId="2" borderId="6" xfId="0" applyFill="1" applyBorder="1">
      <alignment vertical="center"/>
    </xf>
    <xf numFmtId="0" fontId="0" fillId="2" borderId="0" xfId="0" applyFill="1" applyAlignment="1">
      <alignment vertical="center" wrapText="1"/>
    </xf>
    <xf numFmtId="0" fontId="0" fillId="0" borderId="0" xfId="0" applyAlignment="1">
      <alignment horizontal="right" vertical="center"/>
    </xf>
    <xf numFmtId="0" fontId="8" fillId="0" borderId="5" xfId="0" applyFont="1" applyBorder="1" applyAlignment="1">
      <alignment horizontal="left" vertical="center" wrapText="1"/>
    </xf>
    <xf numFmtId="0" fontId="8" fillId="0" borderId="0" xfId="0" applyFont="1" applyAlignment="1">
      <alignment horizontal="left" vertical="center" wrapText="1"/>
    </xf>
    <xf numFmtId="0" fontId="6" fillId="0" borderId="0" xfId="0" applyFont="1" applyAlignment="1">
      <alignment horizontal="center" vertical="center"/>
    </xf>
    <xf numFmtId="0" fontId="4" fillId="0" borderId="0" xfId="0" applyFont="1" applyAlignment="1">
      <alignment horizontal="left" vertical="center" wrapText="1"/>
    </xf>
    <xf numFmtId="0" fontId="11" fillId="0" borderId="2" xfId="0" applyFont="1" applyBorder="1" applyAlignment="1">
      <alignment horizontal="left" vertical="center" wrapText="1"/>
    </xf>
    <xf numFmtId="0" fontId="11" fillId="0" borderId="3" xfId="0" applyFont="1" applyBorder="1" applyAlignment="1">
      <alignment horizontal="left" vertical="center" wrapText="1"/>
    </xf>
    <xf numFmtId="0" fontId="11" fillId="0" borderId="4" xfId="0" applyFont="1" applyBorder="1" applyAlignment="1">
      <alignment horizontal="left" vertical="center" wrapText="1"/>
    </xf>
    <xf numFmtId="0" fontId="9" fillId="0" borderId="2" xfId="0" applyFont="1" applyBorder="1">
      <alignment vertical="center"/>
    </xf>
    <xf numFmtId="0" fontId="9" fillId="0" borderId="3" xfId="0" applyFont="1" applyBorder="1">
      <alignment vertical="center"/>
    </xf>
    <xf numFmtId="0" fontId="9" fillId="0" borderId="4" xfId="0" applyFont="1" applyBorder="1">
      <alignment vertical="center"/>
    </xf>
    <xf numFmtId="0" fontId="4" fillId="0" borderId="0" xfId="0" applyFont="1" applyAlignment="1">
      <alignment horizontal="center" vertical="center"/>
    </xf>
    <xf numFmtId="0" fontId="4" fillId="0" borderId="1" xfId="0" applyFont="1" applyBorder="1">
      <alignment vertical="center"/>
    </xf>
    <xf numFmtId="0" fontId="7" fillId="0" borderId="2" xfId="0" applyFont="1" applyBorder="1" applyAlignment="1">
      <alignment horizontal="left" vertical="center" wrapText="1" shrinkToFit="1"/>
    </xf>
    <xf numFmtId="0" fontId="7" fillId="0" borderId="3" xfId="0" applyFont="1" applyBorder="1" applyAlignment="1">
      <alignment horizontal="left" vertical="center" wrapText="1" shrinkToFit="1"/>
    </xf>
    <xf numFmtId="0" fontId="7" fillId="0" borderId="4" xfId="0" applyFont="1" applyBorder="1" applyAlignment="1">
      <alignment horizontal="left" vertical="center" wrapText="1" shrinkToFit="1"/>
    </xf>
    <xf numFmtId="0" fontId="4" fillId="0" borderId="1" xfId="0" applyFont="1" applyBorder="1" applyAlignment="1">
      <alignment horizontal="center" vertical="center"/>
    </xf>
    <xf numFmtId="0" fontId="9" fillId="0" borderId="1" xfId="0" applyFont="1" applyBorder="1" applyAlignment="1">
      <alignment horizontal="center" vertical="center"/>
    </xf>
    <xf numFmtId="0" fontId="4" fillId="0" borderId="0" xfId="0" applyFont="1" applyAlignment="1">
      <alignment horizontal="left" vertical="center"/>
    </xf>
    <xf numFmtId="0" fontId="4" fillId="0" borderId="5" xfId="0" applyFont="1" applyBorder="1" applyAlignment="1">
      <alignment horizontal="center" vertical="center"/>
    </xf>
    <xf numFmtId="0" fontId="4" fillId="0" borderId="6" xfId="0" applyFont="1" applyBorder="1" applyAlignment="1">
      <alignment horizontal="left"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13" fillId="0" borderId="0" xfId="0" applyFont="1" applyAlignment="1">
      <alignment horizontal="center" vertical="center"/>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5" xfId="0" applyFill="1" applyBorder="1" applyAlignment="1">
      <alignment horizontal="center" vertical="center"/>
    </xf>
    <xf numFmtId="0" fontId="0" fillId="2" borderId="7" xfId="0" applyFill="1" applyBorder="1" applyAlignment="1">
      <alignment horizontal="center" vertical="center"/>
    </xf>
    <xf numFmtId="0" fontId="14" fillId="2" borderId="0" xfId="0" applyFont="1" applyFill="1" applyAlignment="1">
      <alignment horizontal="center" vertical="center"/>
    </xf>
    <xf numFmtId="0" fontId="0" fillId="2" borderId="1" xfId="0" applyFill="1" applyBorder="1" applyAlignment="1">
      <alignment horizontal="center" vertical="center"/>
    </xf>
    <xf numFmtId="0" fontId="0" fillId="2" borderId="14" xfId="0" applyFill="1" applyBorder="1" applyAlignment="1">
      <alignment horizontal="center" vertical="center"/>
    </xf>
    <xf numFmtId="0" fontId="0" fillId="2" borderId="15" xfId="0" applyFill="1" applyBorder="1" applyAlignment="1">
      <alignment horizontal="center" vertical="center"/>
    </xf>
    <xf numFmtId="0" fontId="0" fillId="2" borderId="9" xfId="0" applyFill="1" applyBorder="1" applyAlignment="1">
      <alignment horizontal="center" vertical="center"/>
    </xf>
    <xf numFmtId="176" fontId="0" fillId="2" borderId="17" xfId="0" applyNumberFormat="1" applyFill="1" applyBorder="1" applyAlignment="1">
      <alignment horizontal="center" vertical="center"/>
    </xf>
    <xf numFmtId="176" fontId="0" fillId="2" borderId="18" xfId="0" applyNumberFormat="1" applyFill="1" applyBorder="1" applyAlignment="1">
      <alignment horizontal="center" vertical="center"/>
    </xf>
    <xf numFmtId="0" fontId="0" fillId="2" borderId="6" xfId="0" applyFill="1" applyBorder="1" applyAlignment="1">
      <alignment horizontal="center" vertical="center"/>
    </xf>
    <xf numFmtId="0" fontId="0" fillId="2" borderId="1" xfId="0" applyFill="1" applyBorder="1" applyAlignment="1">
      <alignment horizontal="left" vertical="center"/>
    </xf>
    <xf numFmtId="0" fontId="0" fillId="2" borderId="0" xfId="0" applyFill="1" applyAlignment="1">
      <alignment horizontal="left"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2" xfId="0" applyFill="1" applyBorder="1" applyAlignment="1">
      <alignment horizontal="left" vertical="center"/>
    </xf>
    <xf numFmtId="0" fontId="0" fillId="3" borderId="3" xfId="0" applyFill="1" applyBorder="1" applyAlignment="1">
      <alignment horizontal="left" vertical="center"/>
    </xf>
    <xf numFmtId="0" fontId="0" fillId="3" borderId="4" xfId="0" applyFill="1" applyBorder="1" applyAlignment="1">
      <alignment horizontal="left" vertical="center"/>
    </xf>
    <xf numFmtId="0" fontId="0" fillId="3" borderId="9" xfId="0" applyFill="1" applyBorder="1" applyAlignment="1">
      <alignment horizontal="left" vertical="center"/>
    </xf>
    <xf numFmtId="0" fontId="0" fillId="3" borderId="5" xfId="0" applyFill="1" applyBorder="1" applyAlignment="1">
      <alignment horizontal="left" vertical="center"/>
    </xf>
    <xf numFmtId="0" fontId="0" fillId="3" borderId="7" xfId="0" applyFill="1" applyBorder="1" applyAlignment="1">
      <alignment horizontal="left" vertical="center"/>
    </xf>
    <xf numFmtId="0" fontId="0" fillId="3" borderId="12" xfId="0" applyFill="1" applyBorder="1" applyAlignment="1">
      <alignment horizontal="center" vertical="center"/>
    </xf>
    <xf numFmtId="0" fontId="0" fillId="3" borderId="0" xfId="0" applyFill="1" applyAlignment="1">
      <alignment horizontal="center" vertical="center"/>
    </xf>
    <xf numFmtId="0" fontId="0" fillId="3" borderId="13" xfId="0" applyFill="1" applyBorder="1" applyAlignment="1">
      <alignment horizontal="center" vertical="center"/>
    </xf>
    <xf numFmtId="0" fontId="0" fillId="3" borderId="9" xfId="0" applyFill="1" applyBorder="1" applyAlignment="1">
      <alignment horizontal="center" vertical="center"/>
    </xf>
    <xf numFmtId="0" fontId="0" fillId="3" borderId="5" xfId="0" applyFill="1" applyBorder="1" applyAlignment="1">
      <alignment horizontal="center" vertical="center"/>
    </xf>
    <xf numFmtId="0" fontId="0" fillId="3" borderId="7" xfId="0" applyFill="1" applyBorder="1" applyAlignment="1">
      <alignment horizontal="center" vertical="center"/>
    </xf>
    <xf numFmtId="0" fontId="0" fillId="3" borderId="10" xfId="0" applyFill="1" applyBorder="1" applyAlignment="1">
      <alignment horizontal="center" vertical="center"/>
    </xf>
    <xf numFmtId="0" fontId="0" fillId="3" borderId="6" xfId="0" applyFill="1" applyBorder="1" applyAlignment="1">
      <alignment horizontal="center" vertical="center"/>
    </xf>
    <xf numFmtId="0" fontId="0" fillId="3" borderId="11" xfId="0" applyFill="1" applyBorder="1" applyAlignment="1">
      <alignment horizontal="center" vertical="center"/>
    </xf>
    <xf numFmtId="0" fontId="0" fillId="3" borderId="2" xfId="0" applyFill="1" applyBorder="1">
      <alignment vertical="center"/>
    </xf>
    <xf numFmtId="0" fontId="0" fillId="3" borderId="3" xfId="0" applyFill="1" applyBorder="1">
      <alignment vertical="center"/>
    </xf>
    <xf numFmtId="0" fontId="0" fillId="3" borderId="4"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9" xfId="0" applyFill="1" applyBorder="1">
      <alignment vertical="center"/>
    </xf>
    <xf numFmtId="0" fontId="0" fillId="3" borderId="7"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9" xfId="0" applyFill="1" applyBorder="1" applyAlignment="1">
      <alignment horizontal="right" vertical="center"/>
    </xf>
    <xf numFmtId="0" fontId="0" fillId="3" borderId="5" xfId="0" applyFill="1" applyBorder="1" applyAlignment="1">
      <alignment horizontal="right" vertical="center"/>
    </xf>
    <xf numFmtId="0" fontId="0" fillId="3" borderId="7" xfId="0" applyFill="1" applyBorder="1" applyAlignment="1">
      <alignment horizontal="right" vertical="center"/>
    </xf>
    <xf numFmtId="0" fontId="0" fillId="3" borderId="13" xfId="0" applyFill="1" applyBorder="1">
      <alignment vertical="center"/>
    </xf>
    <xf numFmtId="0" fontId="0" fillId="3" borderId="12" xfId="0" applyFill="1" applyBorder="1" applyAlignment="1">
      <alignment horizontal="left" vertical="center"/>
    </xf>
    <xf numFmtId="0" fontId="0" fillId="3" borderId="0" xfId="0" applyFill="1" applyAlignment="1">
      <alignment horizontal="left" vertical="center"/>
    </xf>
    <xf numFmtId="0" fontId="0" fillId="3" borderId="13" xfId="0" applyFill="1" applyBorder="1" applyAlignment="1">
      <alignment horizontal="left" vertical="center"/>
    </xf>
    <xf numFmtId="0" fontId="0" fillId="3" borderId="2" xfId="0" applyFill="1" applyBorder="1" applyAlignment="1">
      <alignment horizontal="left" vertical="center" shrinkToFit="1"/>
    </xf>
    <xf numFmtId="0" fontId="0" fillId="3" borderId="3" xfId="0" applyFill="1" applyBorder="1" applyAlignment="1">
      <alignment horizontal="left" vertical="center" shrinkToFit="1"/>
    </xf>
    <xf numFmtId="0" fontId="0" fillId="3" borderId="4" xfId="0" applyFill="1" applyBorder="1" applyAlignment="1">
      <alignment horizontal="left" vertical="center" shrinkToFit="1"/>
    </xf>
    <xf numFmtId="0" fontId="0" fillId="3" borderId="2" xfId="0" applyFill="1" applyBorder="1" applyAlignment="1">
      <alignment horizontal="left" vertical="center"/>
    </xf>
    <xf numFmtId="0" fontId="0" fillId="3" borderId="3" xfId="0" applyFill="1" applyBorder="1" applyAlignment="1">
      <alignment horizontal="left" vertical="center"/>
    </xf>
    <xf numFmtId="0" fontId="0" fillId="3" borderId="4" xfId="0" applyFill="1" applyBorder="1" applyAlignment="1">
      <alignment horizontal="left" vertical="center"/>
    </xf>
    <xf numFmtId="180" fontId="0" fillId="3" borderId="16" xfId="0" applyNumberFormat="1" applyFill="1" applyBorder="1" applyAlignment="1">
      <alignment horizontal="center" vertical="center"/>
    </xf>
    <xf numFmtId="180" fontId="0" fillId="3" borderId="17" xfId="0" applyNumberFormat="1" applyFill="1" applyBorder="1" applyAlignment="1">
      <alignment horizontal="center" vertical="center"/>
    </xf>
    <xf numFmtId="180" fontId="0" fillId="3" borderId="10" xfId="0" applyNumberFormat="1" applyFill="1" applyBorder="1" applyAlignment="1">
      <alignment horizontal="right" vertical="center"/>
    </xf>
    <xf numFmtId="180" fontId="0" fillId="3" borderId="6" xfId="0" applyNumberFormat="1" applyFill="1" applyBorder="1" applyAlignment="1">
      <alignment horizontal="right" vertical="center"/>
    </xf>
    <xf numFmtId="180" fontId="0" fillId="3" borderId="11" xfId="0" applyNumberFormat="1" applyFill="1" applyBorder="1" applyAlignment="1">
      <alignment horizontal="right" vertical="center"/>
    </xf>
    <xf numFmtId="180" fontId="0" fillId="3" borderId="1" xfId="0" applyNumberFormat="1" applyFill="1" applyBorder="1" applyAlignment="1">
      <alignment horizontal="right" vertical="center"/>
    </xf>
    <xf numFmtId="180" fontId="0" fillId="3" borderId="2" xfId="0" applyNumberFormat="1" applyFill="1" applyBorder="1">
      <alignment vertical="center"/>
    </xf>
    <xf numFmtId="180" fontId="0" fillId="3" borderId="3" xfId="0" applyNumberFormat="1" applyFill="1" applyBorder="1">
      <alignment vertical="center"/>
    </xf>
    <xf numFmtId="180" fontId="0" fillId="3" borderId="4" xfId="0" applyNumberFormat="1" applyFill="1" applyBorder="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7</xdr:col>
      <xdr:colOff>174950</xdr:colOff>
      <xdr:row>2</xdr:row>
      <xdr:rowOff>19440</xdr:rowOff>
    </xdr:from>
    <xdr:to>
      <xdr:col>16</xdr:col>
      <xdr:colOff>408214</xdr:colOff>
      <xdr:row>35</xdr:row>
      <xdr:rowOff>136072</xdr:rowOff>
    </xdr:to>
    <xdr:sp macro="" textlink="">
      <xdr:nvSpPr>
        <xdr:cNvPr id="2" name="テキスト ボックス 1">
          <a:extLst>
            <a:ext uri="{FF2B5EF4-FFF2-40B4-BE49-F238E27FC236}">
              <a16:creationId xmlns:a16="http://schemas.microsoft.com/office/drawing/2014/main" id="{7DE59F9B-43E7-B0A5-8588-ED3E26CE561A}"/>
            </a:ext>
          </a:extLst>
        </xdr:cNvPr>
        <xdr:cNvSpPr txBox="1"/>
      </xdr:nvSpPr>
      <xdr:spPr>
        <a:xfrm>
          <a:off x="6774414" y="417935"/>
          <a:ext cx="6181530" cy="814484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＜参考資料＞</a:t>
          </a:r>
          <a:endParaRPr kumimoji="1" lang="en-US" altLang="ja-JP" sz="1100"/>
        </a:p>
        <a:p>
          <a:endParaRPr kumimoji="1" lang="en-US" altLang="ja-JP" sz="1100"/>
        </a:p>
        <a:p>
          <a:r>
            <a:rPr kumimoji="1" lang="ja-JP" altLang="en-US" sz="1100"/>
            <a:t>目黒区情報公開条例</a:t>
          </a:r>
        </a:p>
        <a:p>
          <a:endParaRPr kumimoji="1" lang="ja-JP" altLang="en-US" sz="1100"/>
        </a:p>
        <a:p>
          <a:r>
            <a:rPr kumimoji="1" lang="ja-JP" altLang="en-US" sz="1100"/>
            <a:t>第７条　</a:t>
          </a:r>
          <a:r>
            <a:rPr kumimoji="1" lang="en-US" altLang="ja-JP" sz="1100"/>
            <a:t>(</a:t>
          </a:r>
          <a:r>
            <a:rPr kumimoji="1" lang="ja-JP" altLang="en-US" sz="1100"/>
            <a:t>行政情報の開示義務</a:t>
          </a:r>
          <a:r>
            <a:rPr kumimoji="1" lang="en-US" altLang="ja-JP" sz="1100"/>
            <a:t>)</a:t>
          </a:r>
        </a:p>
        <a:p>
          <a:r>
            <a:rPr kumimoji="1" lang="ja-JP" altLang="en-US" sz="1100"/>
            <a:t>実施機関は、前条の規定による行政情報の開示の請求</a:t>
          </a:r>
          <a:r>
            <a:rPr kumimoji="1" lang="en-US" altLang="ja-JP" sz="1100"/>
            <a:t>(</a:t>
          </a:r>
          <a:r>
            <a:rPr kumimoji="1" lang="ja-JP" altLang="en-US" sz="1100"/>
            <a:t>以下「開示請求」という。</a:t>
          </a:r>
          <a:r>
            <a:rPr kumimoji="1" lang="en-US" altLang="ja-JP" sz="1100"/>
            <a:t>)</a:t>
          </a:r>
          <a:r>
            <a:rPr kumimoji="1" lang="ja-JP" altLang="en-US" sz="1100"/>
            <a:t>があったときは、開示請求に係る行政情報に次の各号のいずれかに該当する情報</a:t>
          </a:r>
          <a:r>
            <a:rPr kumimoji="1" lang="en-US" altLang="ja-JP" sz="1100"/>
            <a:t>(</a:t>
          </a:r>
          <a:r>
            <a:rPr kumimoji="1" lang="ja-JP" altLang="en-US" sz="1100"/>
            <a:t>以下「不開示情報」という。</a:t>
          </a:r>
          <a:r>
            <a:rPr kumimoji="1" lang="en-US" altLang="ja-JP" sz="1100"/>
            <a:t>)</a:t>
          </a:r>
          <a:r>
            <a:rPr kumimoji="1" lang="ja-JP" altLang="en-US" sz="1100"/>
            <a:t>が記録されている場合を除き、当該開示請求をしたもの</a:t>
          </a:r>
          <a:r>
            <a:rPr kumimoji="1" lang="en-US" altLang="ja-JP" sz="1100"/>
            <a:t>(</a:t>
          </a:r>
          <a:r>
            <a:rPr kumimoji="1" lang="ja-JP" altLang="en-US" sz="1100"/>
            <a:t>以下「開示請求者」という。</a:t>
          </a:r>
          <a:r>
            <a:rPr kumimoji="1" lang="en-US" altLang="ja-JP" sz="1100"/>
            <a:t>)</a:t>
          </a:r>
          <a:r>
            <a:rPr kumimoji="1" lang="ja-JP" altLang="en-US" sz="1100"/>
            <a:t>に対し、当該行政情報を開示しなければならない。</a:t>
          </a:r>
        </a:p>
        <a:p>
          <a:r>
            <a:rPr kumimoji="1" lang="ja-JP" altLang="en-US" sz="1100"/>
            <a:t>（</a:t>
          </a:r>
          <a:r>
            <a:rPr kumimoji="1" lang="en-US" altLang="ja-JP" sz="1100"/>
            <a:t>1</a:t>
          </a:r>
          <a:r>
            <a:rPr kumimoji="1" lang="ja-JP" altLang="en-US" sz="1100"/>
            <a:t>）個人生活に関する情報であって、特定の個人を識別することができるもの</a:t>
          </a:r>
          <a:r>
            <a:rPr kumimoji="1" lang="en-US" altLang="ja-JP" sz="1100"/>
            <a:t>(</a:t>
          </a:r>
          <a:r>
            <a:rPr kumimoji="1" lang="ja-JP" altLang="en-US" sz="1100"/>
            <a:t>他の情報と照合することにより、特定の個人を識別することができることとなるものを含む。</a:t>
          </a:r>
          <a:r>
            <a:rPr kumimoji="1" lang="en-US" altLang="ja-JP" sz="1100"/>
            <a:t>)</a:t>
          </a:r>
          <a:r>
            <a:rPr kumimoji="1" lang="ja-JP" altLang="en-US" sz="1100"/>
            <a:t>又は特定の個人を識別することはできないが、公にすることにより、なお個人の権利利益を害するおそれがあるもの。ただし、次に掲げる情報を除く。</a:t>
          </a:r>
        </a:p>
        <a:p>
          <a:r>
            <a:rPr kumimoji="1" lang="ja-JP" altLang="en-US" sz="1100"/>
            <a:t>ア　何人でも法令の規定により閲覧することができるとされている情報</a:t>
          </a:r>
        </a:p>
        <a:p>
          <a:r>
            <a:rPr kumimoji="1" lang="ja-JP" altLang="en-US" sz="1100"/>
            <a:t>イ　公表することを目的として作成し、又は取得した情報</a:t>
          </a:r>
        </a:p>
        <a:p>
          <a:r>
            <a:rPr kumimoji="1" lang="ja-JP" altLang="en-US" sz="1100"/>
            <a:t>ウ　人の生命、身体、健康、生活又は財産を保護するため、公にすることが必要と認められる情報</a:t>
          </a:r>
        </a:p>
        <a:p>
          <a:r>
            <a:rPr kumimoji="1" lang="ja-JP" altLang="en-US" sz="1100"/>
            <a:t>（</a:t>
          </a:r>
          <a:r>
            <a:rPr kumimoji="1" lang="en-US" altLang="ja-JP" sz="1100"/>
            <a:t>2</a:t>
          </a:r>
          <a:r>
            <a:rPr kumimoji="1" lang="ja-JP" altLang="en-US" sz="1100"/>
            <a:t>）法人</a:t>
          </a:r>
          <a:r>
            <a:rPr kumimoji="1" lang="en-US" altLang="ja-JP" sz="1100"/>
            <a:t>(</a:t>
          </a:r>
          <a:r>
            <a:rPr kumimoji="1" lang="ja-JP" altLang="en-US" sz="1100"/>
            <a:t>国及び地方公共団体を除く。</a:t>
          </a:r>
          <a:r>
            <a:rPr kumimoji="1" lang="en-US" altLang="ja-JP" sz="1100"/>
            <a:t>)</a:t>
          </a:r>
          <a:r>
            <a:rPr kumimoji="1" lang="ja-JP" altLang="en-US" sz="1100"/>
            <a:t>その他の団体</a:t>
          </a:r>
          <a:r>
            <a:rPr kumimoji="1" lang="en-US" altLang="ja-JP" sz="1100"/>
            <a:t>(</a:t>
          </a:r>
          <a:r>
            <a:rPr kumimoji="1" lang="ja-JP" altLang="en-US" sz="1100"/>
            <a:t>以下「法人等」という。</a:t>
          </a:r>
          <a:r>
            <a:rPr kumimoji="1" lang="en-US" altLang="ja-JP" sz="1100"/>
            <a:t>)</a:t>
          </a:r>
          <a:r>
            <a:rPr kumimoji="1" lang="ja-JP" altLang="en-US" sz="1100"/>
            <a:t>又は事業を営む個人の当該事業に関する情報であって、公にすることにより、当該法人等又は当該個人に明らかに不利益を与えると認められるもの。ただし、次に掲げる情報を除く。</a:t>
          </a:r>
        </a:p>
        <a:p>
          <a:r>
            <a:rPr kumimoji="1" lang="ja-JP" altLang="en-US" sz="1100"/>
            <a:t>ア　人の生命、身体、健康、生活又は財産を保護するため、公にすることが必要と認められる情報</a:t>
          </a:r>
        </a:p>
        <a:p>
          <a:r>
            <a:rPr kumimoji="1" lang="ja-JP" altLang="en-US" sz="1100"/>
            <a:t>イ　違法又は不当な事業活動によって生じる消費生活等の障害から区民の生活を保護するため、公にすることが必要と認められる情報</a:t>
          </a:r>
        </a:p>
        <a:p>
          <a:r>
            <a:rPr kumimoji="1" lang="ja-JP" altLang="en-US" sz="1100"/>
            <a:t>ウ　ア又はイに掲げる情報に準ずる情報であって、特に公にすることが必要と認められるもの</a:t>
          </a:r>
        </a:p>
        <a:p>
          <a:r>
            <a:rPr kumimoji="1" lang="ja-JP" altLang="en-US" sz="1100"/>
            <a:t>（</a:t>
          </a:r>
          <a:r>
            <a:rPr kumimoji="1" lang="en-US" altLang="ja-JP" sz="1100"/>
            <a:t>3</a:t>
          </a:r>
          <a:r>
            <a:rPr kumimoji="1" lang="ja-JP" altLang="en-US" sz="1100"/>
            <a:t>）区政執行に関する情報であって、次に掲げるもの</a:t>
          </a:r>
        </a:p>
        <a:p>
          <a:r>
            <a:rPr kumimoji="1" lang="ja-JP" altLang="en-US" sz="1100"/>
            <a:t>ア　入札予定価格、立入検査の計画、職員人事評価記録、教育指導記録又は交渉若しくは争訟の処理方針等で、公にすることにより、区政の公正又は適正な執行を著しく妨げるおそれのあるもの</a:t>
          </a:r>
        </a:p>
        <a:p>
          <a:r>
            <a:rPr kumimoji="1" lang="ja-JP" altLang="en-US" sz="1100"/>
            <a:t>イ　公にすることにより、犯罪その他の社会的障害を生ずるおそれのあるもの</a:t>
          </a:r>
        </a:p>
        <a:p>
          <a:r>
            <a:rPr kumimoji="1" lang="ja-JP" altLang="en-US" sz="1100"/>
            <a:t>ウ　国又は他の地方公共団体等</a:t>
          </a:r>
          <a:r>
            <a:rPr kumimoji="1" lang="en-US" altLang="ja-JP" sz="1100"/>
            <a:t>(</a:t>
          </a:r>
          <a:r>
            <a:rPr kumimoji="1" lang="ja-JP" altLang="en-US" sz="1100"/>
            <a:t>以下「国等」という。</a:t>
          </a:r>
          <a:r>
            <a:rPr kumimoji="1" lang="en-US" altLang="ja-JP" sz="1100"/>
            <a:t>)</a:t>
          </a:r>
          <a:r>
            <a:rPr kumimoji="1" lang="ja-JP" altLang="en-US" sz="1100"/>
            <a:t>との間における協議、依頼、指示、要請又は委任等に基づいて作成し、又は取得した情報であって、公にすることにより、国等との協力関係を著しく損うおそれのあるもの</a:t>
          </a:r>
        </a:p>
        <a:p>
          <a:r>
            <a:rPr kumimoji="1" lang="ja-JP" altLang="en-US" sz="1100"/>
            <a:t>エ　区の機関内部若しくは機関相互又は区と国等との間における審議、検討等の意思決定過程における情報であって、公にすることにより、公正又は適正な意思決定を著しく妨げるおそれのあるもの</a:t>
          </a:r>
        </a:p>
        <a:p>
          <a:r>
            <a:rPr kumimoji="1" lang="ja-JP" altLang="en-US" sz="1100"/>
            <a:t>（</a:t>
          </a:r>
          <a:r>
            <a:rPr kumimoji="1" lang="en-US" altLang="ja-JP" sz="1100"/>
            <a:t>4</a:t>
          </a:r>
          <a:r>
            <a:rPr kumimoji="1" lang="ja-JP" altLang="en-US" sz="1100"/>
            <a:t>）法令の規定により公にすることができないとされている情報</a:t>
          </a:r>
        </a:p>
        <a:p>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9DA730-E495-4F55-BF29-090BB1733C40}">
  <sheetPr>
    <pageSetUpPr fitToPage="1"/>
  </sheetPr>
  <dimension ref="A1:L36"/>
  <sheetViews>
    <sheetView showGridLines="0" view="pageBreakPreview" topLeftCell="A25" zoomScale="145" zoomScaleNormal="110" zoomScaleSheetLayoutView="145" workbookViewId="0">
      <selection activeCell="E26" sqref="E26:K26"/>
    </sheetView>
  </sheetViews>
  <sheetFormatPr defaultColWidth="8.58203125" defaultRowHeight="20"/>
  <cols>
    <col min="1" max="1" width="5.33203125" style="2" customWidth="1"/>
    <col min="2" max="2" width="8.58203125" style="2"/>
    <col min="3" max="3" width="12.5" style="2" customWidth="1"/>
    <col min="4" max="4" width="11.33203125" style="2" customWidth="1"/>
    <col min="5" max="5" width="7.33203125" style="2" customWidth="1"/>
    <col min="6" max="6" width="8.58203125" style="2"/>
    <col min="7" max="7" width="17.5" style="2" customWidth="1"/>
    <col min="8" max="9" width="6.25" style="2" customWidth="1"/>
    <col min="10" max="10" width="8.25" style="2" customWidth="1"/>
    <col min="11" max="11" width="8.58203125" style="2"/>
    <col min="12" max="12" width="11.08203125" style="2" customWidth="1"/>
    <col min="13" max="13" width="1.58203125" style="2" customWidth="1"/>
    <col min="14" max="16384" width="8.58203125" style="2"/>
  </cols>
  <sheetData>
    <row r="1" spans="1:12">
      <c r="K1" s="9" t="s">
        <v>45</v>
      </c>
    </row>
    <row r="2" spans="1:12" ht="12" customHeight="1"/>
    <row r="3" spans="1:12">
      <c r="H3" s="39" t="s">
        <v>40</v>
      </c>
      <c r="I3" s="39"/>
      <c r="J3" s="39"/>
      <c r="K3" s="39"/>
    </row>
    <row r="4" spans="1:12">
      <c r="A4" s="2" t="s">
        <v>42</v>
      </c>
    </row>
    <row r="5" spans="1:12">
      <c r="A5" s="2" t="s">
        <v>43</v>
      </c>
    </row>
    <row r="7" spans="1:12" ht="28.5" customHeight="1">
      <c r="G7" s="10" t="s">
        <v>0</v>
      </c>
      <c r="H7" s="11"/>
      <c r="I7" s="11"/>
      <c r="J7" s="11"/>
      <c r="K7" s="11"/>
    </row>
    <row r="8" spans="1:12" ht="28.5" customHeight="1">
      <c r="G8" s="10" t="s">
        <v>1</v>
      </c>
      <c r="H8" s="11"/>
      <c r="I8" s="11"/>
      <c r="J8" s="11"/>
      <c r="K8" s="11"/>
    </row>
    <row r="9" spans="1:12" ht="28.5" customHeight="1">
      <c r="G9" s="10"/>
    </row>
    <row r="10" spans="1:12" ht="30" customHeight="1">
      <c r="A10" s="31" t="s">
        <v>50</v>
      </c>
      <c r="B10" s="31"/>
      <c r="C10" s="31"/>
      <c r="D10" s="31"/>
      <c r="E10" s="31"/>
      <c r="F10" s="31"/>
      <c r="G10" s="31"/>
      <c r="H10" s="31"/>
      <c r="I10" s="31"/>
      <c r="J10" s="31"/>
      <c r="K10" s="31"/>
    </row>
    <row r="11" spans="1:12" ht="21" customHeight="1"/>
    <row r="12" spans="1:12" ht="93" customHeight="1">
      <c r="A12" s="32" t="s">
        <v>44</v>
      </c>
      <c r="B12" s="32"/>
      <c r="C12" s="32"/>
      <c r="D12" s="32"/>
      <c r="E12" s="32"/>
      <c r="F12" s="32"/>
      <c r="G12" s="32"/>
      <c r="H12" s="32"/>
      <c r="I12" s="32"/>
      <c r="J12" s="32"/>
      <c r="K12" s="32"/>
      <c r="L12" s="12"/>
    </row>
    <row r="13" spans="1:12">
      <c r="A13" s="4"/>
    </row>
    <row r="14" spans="1:12">
      <c r="A14" s="39" t="s">
        <v>2</v>
      </c>
      <c r="B14" s="39"/>
      <c r="C14" s="39"/>
      <c r="D14" s="39"/>
      <c r="E14" s="39"/>
      <c r="F14" s="39"/>
      <c r="G14" s="39"/>
      <c r="H14" s="39"/>
      <c r="I14" s="39"/>
      <c r="J14" s="39"/>
      <c r="K14" s="39"/>
    </row>
    <row r="15" spans="1:12">
      <c r="B15" s="8" t="s">
        <v>3</v>
      </c>
      <c r="C15" s="4" t="s">
        <v>4</v>
      </c>
    </row>
    <row r="16" spans="1:12">
      <c r="B16" s="8" t="s">
        <v>5</v>
      </c>
      <c r="C16" s="2" t="s">
        <v>6</v>
      </c>
    </row>
    <row r="17" spans="1:11">
      <c r="B17" s="8" t="s">
        <v>7</v>
      </c>
      <c r="C17" s="2" t="s">
        <v>8</v>
      </c>
    </row>
    <row r="18" spans="1:11">
      <c r="B18" s="8" t="s">
        <v>9</v>
      </c>
      <c r="C18" s="4" t="s">
        <v>10</v>
      </c>
    </row>
    <row r="19" spans="1:11">
      <c r="B19" s="8"/>
      <c r="C19" s="2" t="s">
        <v>11</v>
      </c>
    </row>
    <row r="20" spans="1:11">
      <c r="A20" s="39" t="s">
        <v>12</v>
      </c>
      <c r="B20" s="39"/>
      <c r="C20" s="39"/>
      <c r="D20" s="39"/>
      <c r="E20" s="39"/>
      <c r="F20" s="39"/>
      <c r="G20" s="39"/>
      <c r="H20" s="39"/>
      <c r="I20" s="39"/>
      <c r="J20" s="39"/>
      <c r="K20" s="39"/>
    </row>
    <row r="21" spans="1:11" ht="8.25" customHeight="1">
      <c r="E21" s="7"/>
      <c r="F21" s="7"/>
    </row>
    <row r="22" spans="1:11" ht="14.25" customHeight="1">
      <c r="A22" s="2" t="s">
        <v>13</v>
      </c>
    </row>
    <row r="23" spans="1:11" ht="25.5" customHeight="1">
      <c r="A23" s="44" t="s">
        <v>14</v>
      </c>
      <c r="B23" s="44"/>
      <c r="C23" s="44"/>
      <c r="D23" s="40"/>
      <c r="E23" s="40"/>
      <c r="F23" s="40"/>
      <c r="G23" s="40"/>
      <c r="H23" s="40"/>
      <c r="I23" s="40"/>
      <c r="J23" s="40"/>
      <c r="K23" s="40"/>
    </row>
    <row r="24" spans="1:11" ht="25.5" customHeight="1">
      <c r="A24" s="44" t="s">
        <v>15</v>
      </c>
      <c r="B24" s="44"/>
      <c r="C24" s="44"/>
      <c r="D24" s="40"/>
      <c r="E24" s="40"/>
      <c r="F24" s="40"/>
      <c r="G24" s="40"/>
      <c r="H24" s="40"/>
      <c r="I24" s="40"/>
      <c r="J24" s="40"/>
      <c r="K24" s="40"/>
    </row>
    <row r="25" spans="1:11" ht="25.5" customHeight="1">
      <c r="A25" s="45" t="s">
        <v>16</v>
      </c>
      <c r="B25" s="45"/>
      <c r="C25" s="45"/>
      <c r="D25" s="3" t="s">
        <v>17</v>
      </c>
      <c r="E25" s="36"/>
      <c r="F25" s="37"/>
      <c r="G25" s="37"/>
      <c r="H25" s="37"/>
      <c r="I25" s="37"/>
      <c r="J25" s="37"/>
      <c r="K25" s="38"/>
    </row>
    <row r="26" spans="1:11" ht="25.5" customHeight="1">
      <c r="A26" s="45"/>
      <c r="B26" s="45"/>
      <c r="C26" s="45"/>
      <c r="D26" s="3" t="s">
        <v>41</v>
      </c>
      <c r="E26" s="36"/>
      <c r="F26" s="37"/>
      <c r="G26" s="37"/>
      <c r="H26" s="37"/>
      <c r="I26" s="37"/>
      <c r="J26" s="37"/>
      <c r="K26" s="38"/>
    </row>
    <row r="27" spans="1:11" ht="25.5" customHeight="1">
      <c r="A27" s="45" t="s">
        <v>38</v>
      </c>
      <c r="B27" s="45"/>
      <c r="C27" s="45"/>
      <c r="D27" s="3" t="s">
        <v>17</v>
      </c>
      <c r="E27" s="36"/>
      <c r="F27" s="37"/>
      <c r="G27" s="37"/>
      <c r="H27" s="37"/>
      <c r="I27" s="37"/>
      <c r="J27" s="37"/>
      <c r="K27" s="38"/>
    </row>
    <row r="28" spans="1:11" ht="25.5" customHeight="1">
      <c r="A28" s="45"/>
      <c r="B28" s="45"/>
      <c r="C28" s="45"/>
      <c r="D28" s="3" t="s">
        <v>41</v>
      </c>
      <c r="E28" s="36"/>
      <c r="F28" s="37"/>
      <c r="G28" s="37"/>
      <c r="H28" s="37"/>
      <c r="I28" s="37"/>
      <c r="J28" s="37"/>
      <c r="K28" s="38"/>
    </row>
    <row r="29" spans="1:11" ht="25.5" customHeight="1">
      <c r="A29" s="45"/>
      <c r="B29" s="45"/>
      <c r="C29" s="45"/>
      <c r="D29" s="3" t="s">
        <v>18</v>
      </c>
      <c r="E29" s="36"/>
      <c r="F29" s="37"/>
      <c r="G29" s="37"/>
      <c r="H29" s="37"/>
      <c r="I29" s="37"/>
      <c r="J29" s="37"/>
      <c r="K29" s="38"/>
    </row>
    <row r="30" spans="1:11" ht="25.5" customHeight="1">
      <c r="A30" s="45"/>
      <c r="B30" s="45"/>
      <c r="C30" s="45"/>
      <c r="D30" s="6" t="s">
        <v>19</v>
      </c>
      <c r="E30" s="36"/>
      <c r="F30" s="37"/>
      <c r="G30" s="37"/>
      <c r="H30" s="37"/>
      <c r="I30" s="37"/>
      <c r="J30" s="37"/>
      <c r="K30" s="38"/>
    </row>
    <row r="31" spans="1:11">
      <c r="B31" s="15"/>
      <c r="C31" s="15"/>
      <c r="D31" s="15"/>
      <c r="E31" s="15"/>
      <c r="F31" s="15"/>
      <c r="G31" s="15"/>
      <c r="H31" s="15"/>
      <c r="I31" s="15"/>
      <c r="J31" s="15"/>
      <c r="K31" s="15"/>
    </row>
    <row r="32" spans="1:11" s="16" customFormat="1" ht="14.25" customHeight="1">
      <c r="A32" s="17" t="s">
        <v>20</v>
      </c>
      <c r="C32" s="15"/>
      <c r="D32" s="15"/>
      <c r="E32" s="15"/>
      <c r="F32" s="15"/>
      <c r="G32" s="15"/>
      <c r="H32" s="15"/>
      <c r="I32" s="15"/>
      <c r="J32" s="15"/>
      <c r="K32" s="15"/>
    </row>
    <row r="33" spans="1:11" s="18" customFormat="1" ht="83.5" customHeight="1">
      <c r="A33" s="41" t="s">
        <v>46</v>
      </c>
      <c r="B33" s="42"/>
      <c r="C33" s="43"/>
      <c r="D33" s="33" t="s">
        <v>21</v>
      </c>
      <c r="E33" s="34"/>
      <c r="F33" s="34"/>
      <c r="G33" s="34"/>
      <c r="H33" s="34"/>
      <c r="I33" s="34"/>
      <c r="J33" s="34"/>
      <c r="K33" s="35"/>
    </row>
    <row r="34" spans="1:11" ht="20.149999999999999" customHeight="1">
      <c r="A34" s="29" t="s">
        <v>49</v>
      </c>
      <c r="B34" s="29"/>
      <c r="C34" s="29"/>
      <c r="D34" s="29"/>
      <c r="E34" s="29"/>
      <c r="F34" s="29"/>
      <c r="G34" s="29"/>
      <c r="H34" s="29"/>
      <c r="I34" s="29"/>
      <c r="J34" s="29"/>
      <c r="K34" s="29"/>
    </row>
    <row r="35" spans="1:11">
      <c r="A35" s="30"/>
      <c r="B35" s="30"/>
      <c r="C35" s="30"/>
      <c r="D35" s="30"/>
      <c r="E35" s="30"/>
      <c r="F35" s="30"/>
      <c r="G35" s="30"/>
      <c r="H35" s="30"/>
      <c r="I35" s="30"/>
      <c r="J35" s="30"/>
      <c r="K35" s="30"/>
    </row>
    <row r="36" spans="1:11">
      <c r="A36" s="30"/>
      <c r="B36" s="30"/>
      <c r="C36" s="30"/>
      <c r="D36" s="30"/>
      <c r="E36" s="30"/>
      <c r="F36" s="30"/>
      <c r="G36" s="30"/>
      <c r="H36" s="30"/>
      <c r="I36" s="30"/>
      <c r="J36" s="30"/>
      <c r="K36" s="30"/>
    </row>
  </sheetData>
  <mergeCells count="20">
    <mergeCell ref="H3:K3"/>
    <mergeCell ref="A33:C33"/>
    <mergeCell ref="A23:C23"/>
    <mergeCell ref="A24:C24"/>
    <mergeCell ref="A25:C26"/>
    <mergeCell ref="A27:C30"/>
    <mergeCell ref="A34:K36"/>
    <mergeCell ref="A10:K10"/>
    <mergeCell ref="A12:K12"/>
    <mergeCell ref="D33:K33"/>
    <mergeCell ref="E26:K26"/>
    <mergeCell ref="E27:K27"/>
    <mergeCell ref="E28:K28"/>
    <mergeCell ref="E29:K29"/>
    <mergeCell ref="A14:K14"/>
    <mergeCell ref="A20:K20"/>
    <mergeCell ref="D23:K23"/>
    <mergeCell ref="E30:K30"/>
    <mergeCell ref="D24:K24"/>
    <mergeCell ref="E25:K25"/>
  </mergeCells>
  <phoneticPr fontId="1"/>
  <printOptions horizontalCentered="1" verticalCentered="1"/>
  <pageMargins left="0.23622047244094491" right="0.23622047244094491" top="0.74803149606299213" bottom="0.74803149606299213" header="0.31496062992125984" footer="0.31496062992125984"/>
  <pageSetup paperSize="9" scale="79" fitToWidth="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22"/>
  <sheetViews>
    <sheetView showGridLines="0" view="pageBreakPreview" zoomScaleNormal="110" zoomScaleSheetLayoutView="100" workbookViewId="0">
      <selection activeCell="A18" sqref="A18:O18"/>
    </sheetView>
  </sheetViews>
  <sheetFormatPr defaultColWidth="8.58203125" defaultRowHeight="18"/>
  <cols>
    <col min="1" max="1" width="1.58203125" style="1" customWidth="1"/>
    <col min="2" max="2" width="11.08203125" style="1" customWidth="1"/>
    <col min="3" max="13" width="8.58203125" style="1"/>
    <col min="14" max="14" width="6.33203125" style="1" customWidth="1"/>
    <col min="15" max="15" width="8.58203125" style="1" customWidth="1"/>
    <col min="16" max="16" width="1.58203125" style="1" customWidth="1"/>
    <col min="17" max="16384" width="8.58203125" style="1"/>
  </cols>
  <sheetData>
    <row r="1" spans="1:16" ht="12.75" customHeight="1">
      <c r="N1" s="44" t="s">
        <v>58</v>
      </c>
      <c r="O1" s="44"/>
    </row>
    <row r="2" spans="1:16">
      <c r="N2" s="44"/>
      <c r="O2" s="44"/>
    </row>
    <row r="3" spans="1:16">
      <c r="N3" s="19"/>
      <c r="O3" s="19"/>
    </row>
    <row r="4" spans="1:16" ht="20">
      <c r="B4" s="2"/>
      <c r="C4" s="2"/>
      <c r="D4" s="2"/>
      <c r="E4" s="2"/>
      <c r="F4" s="2"/>
      <c r="G4" s="2"/>
      <c r="H4" s="2"/>
      <c r="I4" s="2"/>
      <c r="J4" s="2"/>
      <c r="K4" s="2"/>
      <c r="L4" s="2"/>
      <c r="M4" s="2" t="s">
        <v>40</v>
      </c>
      <c r="N4" s="7"/>
      <c r="O4" s="7"/>
    </row>
    <row r="5" spans="1:16" ht="20">
      <c r="B5" s="2" t="s">
        <v>42</v>
      </c>
      <c r="C5" s="2"/>
      <c r="D5" s="2"/>
      <c r="E5" s="2"/>
      <c r="F5" s="2"/>
      <c r="G5" s="2"/>
      <c r="H5" s="2"/>
      <c r="I5" s="2"/>
      <c r="J5" s="2"/>
      <c r="K5" s="2"/>
      <c r="L5" s="2"/>
      <c r="M5" s="2"/>
      <c r="N5" s="2"/>
      <c r="O5" s="2"/>
    </row>
    <row r="6" spans="1:16" ht="20">
      <c r="B6" s="2" t="s">
        <v>43</v>
      </c>
      <c r="C6" s="2"/>
      <c r="D6" s="2"/>
      <c r="E6" s="2"/>
      <c r="F6" s="2"/>
      <c r="G6" s="2"/>
      <c r="H6" s="2"/>
      <c r="I6" s="2"/>
      <c r="J6" s="2"/>
      <c r="K6" s="2"/>
      <c r="L6" s="2"/>
      <c r="M6" s="2"/>
      <c r="N6" s="2"/>
      <c r="O6" s="2"/>
    </row>
    <row r="7" spans="1:16" ht="27.65" customHeight="1">
      <c r="B7" s="2"/>
      <c r="C7" s="2"/>
      <c r="D7" s="2"/>
      <c r="E7" s="2"/>
      <c r="F7" s="2"/>
      <c r="G7" s="2"/>
      <c r="H7" s="2"/>
      <c r="I7" s="2"/>
      <c r="J7" s="2"/>
      <c r="K7" s="7" t="s">
        <v>0</v>
      </c>
      <c r="L7" s="11"/>
      <c r="M7" s="11"/>
      <c r="N7" s="11"/>
      <c r="O7" s="11"/>
    </row>
    <row r="8" spans="1:16" ht="27.65" customHeight="1">
      <c r="B8" s="2"/>
      <c r="C8" s="2"/>
      <c r="D8" s="2"/>
      <c r="E8" s="2"/>
      <c r="F8" s="2"/>
      <c r="G8" s="2"/>
      <c r="H8" s="2"/>
      <c r="I8" s="2"/>
      <c r="J8" s="2"/>
      <c r="K8" s="7" t="s">
        <v>1</v>
      </c>
      <c r="L8" s="11"/>
      <c r="M8" s="11"/>
      <c r="N8" s="11"/>
      <c r="O8" s="11"/>
    </row>
    <row r="9" spans="1:16">
      <c r="K9" s="5"/>
    </row>
    <row r="10" spans="1:16">
      <c r="K10" s="5"/>
    </row>
    <row r="12" spans="1:16" ht="22.5">
      <c r="A12" s="31" t="s">
        <v>47</v>
      </c>
      <c r="B12" s="31"/>
      <c r="C12" s="31"/>
      <c r="D12" s="31"/>
      <c r="E12" s="31"/>
      <c r="F12" s="31"/>
      <c r="G12" s="31"/>
      <c r="H12" s="31"/>
      <c r="I12" s="31"/>
      <c r="J12" s="31"/>
      <c r="K12" s="31"/>
      <c r="L12" s="31"/>
      <c r="M12" s="31"/>
      <c r="N12" s="31"/>
      <c r="O12" s="31"/>
      <c r="P12" s="31"/>
    </row>
    <row r="14" spans="1:16" ht="20">
      <c r="C14" s="2" t="s">
        <v>48</v>
      </c>
      <c r="D14" s="2"/>
      <c r="E14" s="2"/>
      <c r="F14" s="2"/>
      <c r="G14" s="2"/>
      <c r="H14" s="2"/>
      <c r="I14" s="2"/>
      <c r="J14" s="2"/>
      <c r="K14" s="2"/>
      <c r="L14" s="2"/>
      <c r="M14" s="2"/>
      <c r="N14" s="2"/>
    </row>
    <row r="15" spans="1:16" ht="20">
      <c r="C15" s="2" t="s">
        <v>22</v>
      </c>
      <c r="D15" s="2"/>
      <c r="E15" s="2"/>
      <c r="F15" s="2"/>
      <c r="G15" s="2"/>
      <c r="H15" s="2"/>
      <c r="I15" s="2"/>
      <c r="J15" s="2"/>
      <c r="K15" s="2"/>
      <c r="L15" s="2"/>
      <c r="M15" s="2"/>
      <c r="N15" s="2"/>
    </row>
    <row r="16" spans="1:16" ht="20">
      <c r="C16" s="2"/>
      <c r="D16" s="2"/>
      <c r="E16" s="2"/>
      <c r="F16" s="2"/>
      <c r="G16" s="2"/>
      <c r="H16" s="2"/>
      <c r="I16" s="2"/>
      <c r="J16" s="2"/>
      <c r="K16" s="2"/>
      <c r="L16" s="2"/>
      <c r="M16" s="2"/>
      <c r="N16" s="2"/>
    </row>
    <row r="17" spans="1:15" ht="27.75" customHeight="1"/>
    <row r="18" spans="1:15" ht="28.5" customHeight="1">
      <c r="A18" s="39" t="s">
        <v>2</v>
      </c>
      <c r="B18" s="39"/>
      <c r="C18" s="39"/>
      <c r="D18" s="39"/>
      <c r="E18" s="39"/>
      <c r="F18" s="39"/>
      <c r="G18" s="39"/>
      <c r="H18" s="39"/>
      <c r="I18" s="39"/>
      <c r="J18" s="39"/>
      <c r="K18" s="39"/>
      <c r="L18" s="39"/>
      <c r="M18" s="39"/>
      <c r="N18" s="39"/>
      <c r="O18" s="39"/>
    </row>
    <row r="19" spans="1:15" ht="28.5" customHeight="1">
      <c r="A19" s="46" t="s">
        <v>52</v>
      </c>
      <c r="B19" s="46"/>
      <c r="C19" s="46"/>
      <c r="D19" s="46"/>
      <c r="E19" s="46"/>
      <c r="F19" s="46"/>
      <c r="G19" s="46"/>
      <c r="H19" s="46"/>
      <c r="I19" s="46"/>
      <c r="J19" s="46"/>
      <c r="K19" s="46"/>
      <c r="L19" s="46"/>
      <c r="M19" s="46"/>
      <c r="N19" s="46"/>
      <c r="O19" s="46"/>
    </row>
    <row r="20" spans="1:15" ht="28.5" customHeight="1">
      <c r="A20" s="46" t="s">
        <v>53</v>
      </c>
      <c r="B20" s="46"/>
      <c r="C20" s="46"/>
      <c r="D20" s="46"/>
      <c r="E20" s="46"/>
      <c r="F20" s="46"/>
      <c r="G20" s="46"/>
      <c r="H20" s="46"/>
      <c r="I20" s="46"/>
      <c r="J20" s="46"/>
      <c r="K20" s="46"/>
      <c r="L20" s="46"/>
      <c r="M20" s="46"/>
      <c r="N20" s="46"/>
      <c r="O20" s="46"/>
    </row>
    <row r="21" spans="1:15" ht="28.5" customHeight="1">
      <c r="A21" s="39" t="s">
        <v>51</v>
      </c>
      <c r="B21" s="39"/>
      <c r="C21" s="39"/>
      <c r="D21" s="39"/>
      <c r="E21" s="39"/>
      <c r="F21" s="39"/>
      <c r="G21" s="39"/>
      <c r="H21" s="39"/>
      <c r="I21" s="39"/>
      <c r="J21" s="39"/>
      <c r="K21" s="39"/>
      <c r="L21" s="39"/>
      <c r="M21" s="39"/>
      <c r="N21" s="39"/>
      <c r="O21" s="39"/>
    </row>
    <row r="22" spans="1:15" ht="14.25" customHeight="1"/>
  </sheetData>
  <mergeCells count="6">
    <mergeCell ref="A12:P12"/>
    <mergeCell ref="N1:O2"/>
    <mergeCell ref="A18:O18"/>
    <mergeCell ref="A21:O21"/>
    <mergeCell ref="A20:O20"/>
    <mergeCell ref="A19:O19"/>
  </mergeCells>
  <phoneticPr fontId="1"/>
  <pageMargins left="0.7" right="0.7" top="0.75" bottom="0.75" header="0.3" footer="0.3"/>
  <pageSetup paperSize="9" scale="98"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285B78-9A5B-42C3-8122-10C40D46CEAD}">
  <dimension ref="A1:O19"/>
  <sheetViews>
    <sheetView showGridLines="0" view="pageBreakPreview" zoomScaleNormal="110" zoomScaleSheetLayoutView="100" workbookViewId="0">
      <selection activeCell="E18" sqref="E18"/>
    </sheetView>
  </sheetViews>
  <sheetFormatPr defaultColWidth="9" defaultRowHeight="20"/>
  <cols>
    <col min="1" max="13" width="6.83203125" style="2" customWidth="1"/>
    <col min="14" max="14" width="9" style="2"/>
    <col min="15" max="15" width="3.25" style="2" customWidth="1"/>
    <col min="16" max="16" width="1.58203125" style="2" customWidth="1"/>
    <col min="17" max="16384" width="9" style="2"/>
  </cols>
  <sheetData>
    <row r="1" spans="1:15" ht="22.5" customHeight="1">
      <c r="L1" s="44" t="s">
        <v>59</v>
      </c>
      <c r="M1" s="44"/>
    </row>
    <row r="3" spans="1:15">
      <c r="J3" s="39" t="s">
        <v>40</v>
      </c>
      <c r="K3" s="39"/>
      <c r="L3" s="39"/>
      <c r="M3" s="39"/>
    </row>
    <row r="4" spans="1:15">
      <c r="K4" s="7"/>
      <c r="L4" s="7"/>
      <c r="M4" s="7"/>
    </row>
    <row r="5" spans="1:15">
      <c r="A5" s="2" t="s">
        <v>42</v>
      </c>
    </row>
    <row r="6" spans="1:15">
      <c r="A6" s="2" t="s">
        <v>43</v>
      </c>
    </row>
    <row r="8" spans="1:15" ht="27.65" customHeight="1">
      <c r="H8" s="39" t="s">
        <v>0</v>
      </c>
      <c r="I8" s="39"/>
      <c r="J8" s="11"/>
      <c r="K8" s="11"/>
      <c r="L8" s="11"/>
      <c r="M8" s="11"/>
    </row>
    <row r="9" spans="1:15" ht="27.65" customHeight="1">
      <c r="H9" s="39" t="s">
        <v>1</v>
      </c>
      <c r="I9" s="39"/>
      <c r="J9" s="21"/>
      <c r="K9" s="21"/>
      <c r="L9" s="21"/>
      <c r="M9" s="21"/>
    </row>
    <row r="11" spans="1:15" ht="22.5">
      <c r="A11" s="31" t="s">
        <v>29</v>
      </c>
      <c r="B11" s="31"/>
      <c r="C11" s="31"/>
      <c r="D11" s="31"/>
      <c r="E11" s="31"/>
      <c r="F11" s="31"/>
      <c r="G11" s="31"/>
      <c r="H11" s="31"/>
      <c r="I11" s="31"/>
      <c r="J11" s="31"/>
      <c r="K11" s="31"/>
      <c r="L11" s="31"/>
      <c r="M11" s="31"/>
      <c r="O11" s="7"/>
    </row>
    <row r="13" spans="1:15">
      <c r="A13" s="32" t="s">
        <v>57</v>
      </c>
      <c r="B13" s="32"/>
      <c r="C13" s="32"/>
      <c r="D13" s="32"/>
      <c r="E13" s="32"/>
      <c r="F13" s="32"/>
      <c r="G13" s="32"/>
      <c r="H13" s="32"/>
      <c r="I13" s="32"/>
      <c r="J13" s="32"/>
      <c r="K13" s="32"/>
      <c r="L13" s="32"/>
      <c r="M13" s="32"/>
    </row>
    <row r="14" spans="1:15">
      <c r="A14" s="32"/>
      <c r="B14" s="32"/>
      <c r="C14" s="32"/>
      <c r="D14" s="32"/>
      <c r="E14" s="32"/>
      <c r="F14" s="32"/>
      <c r="G14" s="32"/>
      <c r="H14" s="32"/>
      <c r="I14" s="32"/>
      <c r="J14" s="32"/>
      <c r="K14" s="32"/>
      <c r="L14" s="32"/>
      <c r="M14" s="32"/>
    </row>
    <row r="15" spans="1:15" ht="17.25" customHeight="1">
      <c r="A15" s="32"/>
      <c r="B15" s="32"/>
      <c r="C15" s="32"/>
      <c r="D15" s="32"/>
      <c r="E15" s="32"/>
      <c r="F15" s="32"/>
      <c r="G15" s="32"/>
      <c r="H15" s="32"/>
      <c r="I15" s="32"/>
      <c r="J15" s="32"/>
      <c r="K15" s="32"/>
      <c r="L15" s="32"/>
      <c r="M15" s="32"/>
    </row>
    <row r="16" spans="1:15" ht="14.25" customHeight="1">
      <c r="C16" s="23"/>
    </row>
    <row r="17" spans="1:15" ht="155.5" customHeight="1">
      <c r="A17" s="44" t="s">
        <v>30</v>
      </c>
      <c r="B17" s="44"/>
      <c r="C17" s="44"/>
      <c r="D17" s="44"/>
      <c r="E17" s="40"/>
      <c r="F17" s="40"/>
      <c r="G17" s="40"/>
      <c r="H17" s="40"/>
      <c r="I17" s="40"/>
      <c r="J17" s="40"/>
      <c r="K17" s="40"/>
      <c r="L17" s="40"/>
      <c r="M17" s="40"/>
    </row>
    <row r="19" spans="1:15">
      <c r="A19" s="39" t="s">
        <v>56</v>
      </c>
      <c r="B19" s="39"/>
      <c r="C19" s="39"/>
      <c r="D19" s="39"/>
      <c r="E19" s="39"/>
      <c r="F19" s="39"/>
      <c r="G19" s="39"/>
      <c r="H19" s="39"/>
      <c r="I19" s="39"/>
      <c r="J19" s="39"/>
      <c r="K19" s="39"/>
      <c r="L19" s="39"/>
      <c r="M19" s="39"/>
      <c r="O19" s="7"/>
    </row>
  </sheetData>
  <mergeCells count="9">
    <mergeCell ref="L1:M1"/>
    <mergeCell ref="E17:M17"/>
    <mergeCell ref="A11:M11"/>
    <mergeCell ref="A17:D17"/>
    <mergeCell ref="A19:M19"/>
    <mergeCell ref="A13:M15"/>
    <mergeCell ref="J3:M3"/>
    <mergeCell ref="H8:I8"/>
    <mergeCell ref="H9:I9"/>
  </mergeCells>
  <phoneticPr fontId="1"/>
  <pageMargins left="0.25" right="0.25" top="0.75" bottom="0.75" header="0.3" footer="0.3"/>
  <pageSetup paperSize="9"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AE7E11-651E-43E8-894C-7F8555F6D4F1}">
  <dimension ref="A1:F38"/>
  <sheetViews>
    <sheetView view="pageBreakPreview" zoomScale="98" zoomScaleNormal="100" zoomScaleSheetLayoutView="98" workbookViewId="0">
      <selection activeCell="B4" sqref="B4:F4"/>
    </sheetView>
  </sheetViews>
  <sheetFormatPr defaultColWidth="8.58203125" defaultRowHeight="20"/>
  <cols>
    <col min="1" max="1" width="1.75" style="2" customWidth="1"/>
    <col min="2" max="2" width="12.08203125" style="2" customWidth="1"/>
    <col min="3" max="3" width="11" style="2" customWidth="1"/>
    <col min="4" max="4" width="18.58203125" style="2" customWidth="1"/>
    <col min="5" max="5" width="25.83203125" style="2" customWidth="1"/>
    <col min="6" max="6" width="15.08203125" style="7" customWidth="1"/>
    <col min="7" max="7" width="2" style="2" customWidth="1"/>
    <col min="8" max="16384" width="8.58203125" style="2"/>
  </cols>
  <sheetData>
    <row r="1" spans="2:6" ht="12" customHeight="1"/>
    <row r="2" spans="2:6">
      <c r="F2" s="9" t="s">
        <v>60</v>
      </c>
    </row>
    <row r="3" spans="2:6" ht="9.75" customHeight="1"/>
    <row r="4" spans="2:6">
      <c r="B4" s="39" t="s">
        <v>31</v>
      </c>
      <c r="C4" s="39"/>
      <c r="D4" s="39"/>
      <c r="E4" s="39"/>
      <c r="F4" s="39"/>
    </row>
    <row r="5" spans="2:6" ht="9" customHeight="1">
      <c r="B5" s="7"/>
      <c r="C5" s="7"/>
      <c r="D5" s="7"/>
      <c r="E5" s="7"/>
    </row>
    <row r="6" spans="2:6">
      <c r="B6" s="48" t="s">
        <v>0</v>
      </c>
      <c r="C6" s="48"/>
      <c r="D6" s="48"/>
    </row>
    <row r="8" spans="2:6" ht="40">
      <c r="B8" s="9" t="s">
        <v>26</v>
      </c>
      <c r="C8" s="22" t="s">
        <v>32</v>
      </c>
      <c r="D8" s="20" t="s">
        <v>33</v>
      </c>
      <c r="E8" s="9" t="s">
        <v>34</v>
      </c>
      <c r="F8" s="20" t="s">
        <v>35</v>
      </c>
    </row>
    <row r="9" spans="2:6">
      <c r="B9" s="13"/>
      <c r="C9" s="13"/>
      <c r="D9" s="13"/>
      <c r="E9" s="13"/>
      <c r="F9" s="14" t="s">
        <v>36</v>
      </c>
    </row>
    <row r="10" spans="2:6">
      <c r="B10" s="13"/>
      <c r="C10" s="13"/>
      <c r="D10" s="13"/>
      <c r="E10" s="13"/>
      <c r="F10" s="9"/>
    </row>
    <row r="11" spans="2:6">
      <c r="B11" s="13"/>
      <c r="C11" s="13"/>
      <c r="D11" s="13"/>
      <c r="E11" s="13"/>
      <c r="F11" s="9"/>
    </row>
    <row r="12" spans="2:6">
      <c r="B12" s="13"/>
      <c r="C12" s="13"/>
      <c r="D12" s="13"/>
      <c r="E12" s="13"/>
      <c r="F12" s="9"/>
    </row>
    <row r="13" spans="2:6">
      <c r="B13" s="13"/>
      <c r="C13" s="13"/>
      <c r="D13" s="13"/>
      <c r="E13" s="13"/>
      <c r="F13" s="9"/>
    </row>
    <row r="14" spans="2:6">
      <c r="B14" s="13"/>
      <c r="C14" s="13"/>
      <c r="D14" s="13"/>
      <c r="E14" s="13"/>
      <c r="F14" s="9"/>
    </row>
    <row r="15" spans="2:6">
      <c r="B15" s="13"/>
      <c r="C15" s="13"/>
      <c r="D15" s="13"/>
      <c r="E15" s="13"/>
      <c r="F15" s="9"/>
    </row>
    <row r="16" spans="2:6">
      <c r="B16" s="13"/>
      <c r="C16" s="13"/>
      <c r="D16" s="13"/>
      <c r="E16" s="13"/>
      <c r="F16" s="9"/>
    </row>
    <row r="17" spans="2:6">
      <c r="B17" s="13"/>
      <c r="C17" s="13"/>
      <c r="D17" s="13"/>
      <c r="E17" s="13"/>
      <c r="F17" s="9"/>
    </row>
    <row r="18" spans="2:6">
      <c r="B18" s="13"/>
      <c r="C18" s="13"/>
      <c r="D18" s="13"/>
      <c r="E18" s="13"/>
      <c r="F18" s="9"/>
    </row>
    <row r="19" spans="2:6">
      <c r="B19" s="13"/>
      <c r="C19" s="13"/>
      <c r="D19" s="13"/>
      <c r="E19" s="13"/>
      <c r="F19" s="9"/>
    </row>
    <row r="20" spans="2:6">
      <c r="B20" s="13"/>
      <c r="C20" s="13"/>
      <c r="D20" s="13"/>
      <c r="E20" s="13"/>
      <c r="F20" s="9"/>
    </row>
    <row r="21" spans="2:6">
      <c r="B21" s="13"/>
      <c r="C21" s="13"/>
      <c r="D21" s="13"/>
      <c r="E21" s="13"/>
      <c r="F21" s="9"/>
    </row>
    <row r="22" spans="2:6">
      <c r="B22" s="13"/>
      <c r="C22" s="13"/>
      <c r="D22" s="13"/>
      <c r="E22" s="13"/>
      <c r="F22" s="9"/>
    </row>
    <row r="23" spans="2:6">
      <c r="B23" s="13"/>
      <c r="C23" s="13"/>
      <c r="D23" s="13"/>
      <c r="E23" s="13"/>
      <c r="F23" s="9"/>
    </row>
    <row r="24" spans="2:6">
      <c r="B24" s="13"/>
      <c r="C24" s="13"/>
      <c r="D24" s="13"/>
      <c r="E24" s="13"/>
      <c r="F24" s="9"/>
    </row>
    <row r="25" spans="2:6">
      <c r="B25" s="13"/>
      <c r="C25" s="13"/>
      <c r="D25" s="13"/>
      <c r="E25" s="13"/>
      <c r="F25" s="9"/>
    </row>
    <row r="26" spans="2:6">
      <c r="B26" s="13"/>
      <c r="C26" s="13"/>
      <c r="D26" s="13"/>
      <c r="E26" s="13"/>
      <c r="F26" s="9"/>
    </row>
    <row r="27" spans="2:6">
      <c r="B27" s="13"/>
      <c r="C27" s="13"/>
      <c r="D27" s="13"/>
      <c r="E27" s="13"/>
      <c r="F27" s="9"/>
    </row>
    <row r="28" spans="2:6">
      <c r="B28" s="13"/>
      <c r="C28" s="13"/>
      <c r="D28" s="13"/>
      <c r="E28" s="13"/>
      <c r="F28" s="9"/>
    </row>
    <row r="29" spans="2:6">
      <c r="B29" s="13"/>
      <c r="C29" s="13"/>
      <c r="D29" s="13"/>
      <c r="E29" s="13"/>
      <c r="F29" s="9"/>
    </row>
    <row r="30" spans="2:6">
      <c r="B30" s="13"/>
      <c r="C30" s="13"/>
      <c r="D30" s="13"/>
      <c r="E30" s="13"/>
      <c r="F30" s="9"/>
    </row>
    <row r="31" spans="2:6">
      <c r="B31" s="13"/>
      <c r="C31" s="13"/>
      <c r="D31" s="13"/>
      <c r="E31" s="13"/>
      <c r="F31" s="9"/>
    </row>
    <row r="32" spans="2:6">
      <c r="B32" s="13"/>
      <c r="C32" s="13"/>
      <c r="D32" s="13"/>
      <c r="E32" s="13"/>
      <c r="F32" s="9"/>
    </row>
    <row r="33" spans="1:6">
      <c r="B33" s="13"/>
      <c r="C33" s="13"/>
      <c r="D33" s="13"/>
      <c r="E33" s="13"/>
      <c r="F33" s="9"/>
    </row>
    <row r="34" spans="1:6">
      <c r="B34" s="13"/>
      <c r="C34" s="13"/>
      <c r="D34" s="13"/>
      <c r="E34" s="13"/>
      <c r="F34" s="9"/>
    </row>
    <row r="35" spans="1:6">
      <c r="B35" s="13"/>
      <c r="C35" s="13"/>
      <c r="D35" s="13"/>
      <c r="E35" s="13"/>
      <c r="F35" s="9"/>
    </row>
    <row r="36" spans="1:6">
      <c r="A36" s="2" t="s">
        <v>23</v>
      </c>
      <c r="B36" s="47" t="s">
        <v>37</v>
      </c>
      <c r="C36" s="47"/>
      <c r="D36" s="47"/>
      <c r="E36" s="47"/>
      <c r="F36" s="47"/>
    </row>
    <row r="38" spans="1:6">
      <c r="B38" s="2" t="s">
        <v>55</v>
      </c>
    </row>
  </sheetData>
  <mergeCells count="3">
    <mergeCell ref="B4:F4"/>
    <mergeCell ref="B36:F36"/>
    <mergeCell ref="B6:D6"/>
  </mergeCells>
  <phoneticPr fontId="1"/>
  <pageMargins left="0.7" right="0.7" top="0.75" bottom="0.75" header="0.3" footer="0.3"/>
  <pageSetup paperSize="9" scale="93"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931DB2-3616-4C56-84FD-20928C74937C}">
  <sheetPr>
    <pageSetUpPr fitToPage="1"/>
  </sheetPr>
  <dimension ref="B1:L17"/>
  <sheetViews>
    <sheetView showGridLines="0" view="pageBreakPreview" zoomScaleNormal="110" zoomScaleSheetLayoutView="100" workbookViewId="0">
      <selection activeCell="E11" sqref="E11:L11"/>
    </sheetView>
  </sheetViews>
  <sheetFormatPr defaultColWidth="9" defaultRowHeight="20"/>
  <cols>
    <col min="1" max="1" width="1.58203125" style="2" customWidth="1"/>
    <col min="2" max="2" width="5.83203125" style="2" customWidth="1"/>
    <col min="3" max="3" width="11.08203125" style="2" customWidth="1"/>
    <col min="4" max="4" width="21.75" style="7" customWidth="1"/>
    <col min="5" max="5" width="11.25" style="2" customWidth="1"/>
    <col min="6" max="7" width="20.75" style="2" customWidth="1"/>
    <col min="8" max="8" width="9" style="2"/>
    <col min="9" max="10" width="21" style="2" customWidth="1"/>
    <col min="11" max="12" width="9" style="2"/>
    <col min="13" max="13" width="1.58203125" style="2" customWidth="1"/>
    <col min="14" max="16384" width="9" style="2"/>
  </cols>
  <sheetData>
    <row r="1" spans="2:12" ht="23.5" customHeight="1">
      <c r="K1" s="49"/>
      <c r="L1" s="50"/>
    </row>
    <row r="2" spans="2:12">
      <c r="D2" s="2"/>
    </row>
    <row r="3" spans="2:12">
      <c r="J3" s="39" t="s">
        <v>39</v>
      </c>
      <c r="K3" s="39"/>
      <c r="L3" s="39"/>
    </row>
    <row r="4" spans="2:12">
      <c r="B4" s="2" t="s">
        <v>42</v>
      </c>
    </row>
    <row r="5" spans="2:12">
      <c r="B5" s="2" t="s">
        <v>43</v>
      </c>
    </row>
    <row r="6" spans="2:12" ht="32.15" customHeight="1">
      <c r="I6" s="10" t="s">
        <v>0</v>
      </c>
      <c r="J6" s="11"/>
      <c r="K6" s="11"/>
      <c r="L6" s="11"/>
    </row>
    <row r="7" spans="2:12" ht="32.15" customHeight="1">
      <c r="I7" s="10" t="s">
        <v>1</v>
      </c>
      <c r="J7" s="11"/>
      <c r="K7" s="21"/>
      <c r="L7" s="21"/>
    </row>
    <row r="9" spans="2:12" ht="26.5">
      <c r="B9" s="51" t="s">
        <v>24</v>
      </c>
      <c r="C9" s="51"/>
      <c r="D9" s="51"/>
      <c r="E9" s="51"/>
      <c r="F9" s="51"/>
      <c r="G9" s="51"/>
      <c r="H9" s="51"/>
      <c r="I9" s="51"/>
      <c r="J9" s="51"/>
      <c r="K9" s="51"/>
      <c r="L9" s="51"/>
    </row>
    <row r="10" spans="2:12" ht="8.25" customHeight="1">
      <c r="H10" s="7"/>
    </row>
    <row r="11" spans="2:12" s="7" customFormat="1" ht="43.5" customHeight="1">
      <c r="B11" s="9" t="s">
        <v>25</v>
      </c>
      <c r="C11" s="9" t="s">
        <v>26</v>
      </c>
      <c r="D11" s="20" t="s">
        <v>27</v>
      </c>
      <c r="E11" s="44" t="s">
        <v>28</v>
      </c>
      <c r="F11" s="44"/>
      <c r="G11" s="44"/>
      <c r="H11" s="44"/>
      <c r="I11" s="44"/>
      <c r="J11" s="44"/>
      <c r="K11" s="44"/>
      <c r="L11" s="44"/>
    </row>
    <row r="12" spans="2:12" ht="75" customHeight="1">
      <c r="B12" s="9">
        <v>1</v>
      </c>
      <c r="C12" s="13"/>
      <c r="D12" s="13"/>
      <c r="E12" s="44"/>
      <c r="F12" s="44"/>
      <c r="G12" s="44"/>
      <c r="H12" s="44"/>
      <c r="I12" s="44"/>
      <c r="J12" s="44"/>
      <c r="K12" s="44"/>
      <c r="L12" s="44"/>
    </row>
    <row r="13" spans="2:12" ht="75" customHeight="1">
      <c r="B13" s="9">
        <v>2</v>
      </c>
      <c r="C13" s="13"/>
      <c r="D13" s="13"/>
      <c r="E13" s="44"/>
      <c r="F13" s="44"/>
      <c r="G13" s="44"/>
      <c r="H13" s="44"/>
      <c r="I13" s="44"/>
      <c r="J13" s="44"/>
      <c r="K13" s="44"/>
      <c r="L13" s="44"/>
    </row>
    <row r="14" spans="2:12" ht="75" customHeight="1">
      <c r="B14" s="9">
        <v>3</v>
      </c>
      <c r="C14" s="13"/>
      <c r="D14" s="13"/>
      <c r="E14" s="44"/>
      <c r="F14" s="44"/>
      <c r="G14" s="44"/>
      <c r="H14" s="44"/>
      <c r="I14" s="44"/>
      <c r="J14" s="44"/>
      <c r="K14" s="44"/>
      <c r="L14" s="44"/>
    </row>
    <row r="15" spans="2:12" ht="75" customHeight="1">
      <c r="B15" s="9">
        <v>4</v>
      </c>
      <c r="C15" s="13"/>
      <c r="D15" s="13"/>
      <c r="E15" s="44"/>
      <c r="F15" s="44"/>
      <c r="G15" s="44"/>
      <c r="H15" s="44"/>
      <c r="I15" s="44"/>
      <c r="J15" s="44"/>
      <c r="K15" s="44"/>
      <c r="L15" s="44"/>
    </row>
    <row r="17" spans="2:2">
      <c r="B17" s="2" t="s">
        <v>54</v>
      </c>
    </row>
  </sheetData>
  <mergeCells count="8">
    <mergeCell ref="E13:L13"/>
    <mergeCell ref="E14:L14"/>
    <mergeCell ref="E15:L15"/>
    <mergeCell ref="K1:L1"/>
    <mergeCell ref="J3:L3"/>
    <mergeCell ref="E11:L11"/>
    <mergeCell ref="E12:L12"/>
    <mergeCell ref="B9:L9"/>
  </mergeCells>
  <phoneticPr fontId="1"/>
  <pageMargins left="0.7" right="0.7" top="0.75" bottom="0.75" header="0.3" footer="0.3"/>
  <pageSetup paperSize="9" scale="75"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C1C063-034D-459B-A7F0-01A1CE206566}">
  <dimension ref="A1:AF46"/>
  <sheetViews>
    <sheetView tabSelected="1" zoomScale="85" zoomScaleNormal="85" workbookViewId="0"/>
  </sheetViews>
  <sheetFormatPr defaultRowHeight="18"/>
  <cols>
    <col min="1" max="73" width="3.25" customWidth="1"/>
  </cols>
  <sheetData>
    <row r="1" spans="1:26" ht="16.5" customHeight="1">
      <c r="A1" s="25"/>
      <c r="B1" s="25"/>
      <c r="C1" s="25"/>
      <c r="D1" s="25"/>
      <c r="E1" s="25"/>
      <c r="F1" s="25"/>
      <c r="G1" s="25"/>
      <c r="H1" s="25"/>
      <c r="I1" s="25"/>
      <c r="J1" s="25"/>
      <c r="K1" s="25"/>
      <c r="L1" s="25"/>
      <c r="M1" s="25"/>
      <c r="N1" s="25"/>
      <c r="O1" s="25"/>
      <c r="P1" s="25"/>
      <c r="Q1" s="25"/>
      <c r="R1" s="25"/>
      <c r="S1" s="25"/>
      <c r="T1" s="25"/>
      <c r="U1" s="25"/>
      <c r="V1" s="25"/>
      <c r="W1" s="25"/>
      <c r="Y1" s="25" t="s">
        <v>61</v>
      </c>
    </row>
    <row r="2" spans="1:26" ht="16.5" customHeight="1">
      <c r="A2" s="25"/>
      <c r="B2" s="25"/>
      <c r="C2" s="25"/>
      <c r="D2" s="25"/>
      <c r="E2" s="25"/>
      <c r="F2" s="25"/>
      <c r="G2" s="25"/>
      <c r="H2" s="25"/>
      <c r="I2" s="25"/>
      <c r="J2" s="25"/>
      <c r="K2" s="25"/>
      <c r="L2" s="25"/>
      <c r="M2" s="25"/>
      <c r="N2" s="25"/>
      <c r="O2" s="25"/>
      <c r="Q2" s="26" t="s">
        <v>90</v>
      </c>
      <c r="R2" s="26"/>
      <c r="S2" s="64"/>
      <c r="T2" s="64"/>
      <c r="U2" s="64"/>
      <c r="V2" s="64"/>
      <c r="W2" s="64"/>
      <c r="X2" s="64"/>
      <c r="Y2" s="64"/>
      <c r="Z2" s="64"/>
    </row>
    <row r="3" spans="1:26" ht="16.5" customHeight="1">
      <c r="A3" s="25"/>
      <c r="B3" s="25"/>
      <c r="C3" s="25"/>
      <c r="D3" s="25"/>
      <c r="E3" s="25"/>
      <c r="F3" s="25"/>
      <c r="G3" s="25"/>
      <c r="H3" s="25"/>
      <c r="I3" s="25"/>
      <c r="J3" s="25"/>
      <c r="K3" s="25"/>
      <c r="L3" s="25"/>
      <c r="M3" s="25"/>
      <c r="N3" s="25"/>
      <c r="O3" s="25"/>
      <c r="P3" s="25"/>
      <c r="Q3" s="25"/>
      <c r="R3" s="25"/>
      <c r="S3" s="25"/>
      <c r="T3" s="25"/>
      <c r="U3" s="25"/>
      <c r="V3" s="25"/>
      <c r="W3" s="25"/>
      <c r="X3" s="25"/>
      <c r="Y3" s="25"/>
      <c r="Z3" s="25"/>
    </row>
    <row r="4" spans="1:26" ht="16.5" customHeight="1">
      <c r="A4" s="57" t="s">
        <v>62</v>
      </c>
      <c r="B4" s="57"/>
      <c r="C4" s="57"/>
      <c r="D4" s="57"/>
      <c r="E4" s="57"/>
      <c r="F4" s="57"/>
      <c r="G4" s="57"/>
      <c r="H4" s="57"/>
      <c r="I4" s="57"/>
      <c r="J4" s="57"/>
      <c r="K4" s="57"/>
      <c r="L4" s="57"/>
      <c r="M4" s="57"/>
      <c r="N4" s="57"/>
      <c r="O4" s="57"/>
      <c r="P4" s="57"/>
      <c r="Q4" s="57"/>
      <c r="R4" s="57"/>
      <c r="S4" s="57"/>
      <c r="T4" s="57"/>
      <c r="U4" s="57"/>
      <c r="V4" s="57"/>
      <c r="W4" s="57"/>
      <c r="X4" s="57"/>
      <c r="Y4" s="57"/>
      <c r="Z4" s="25"/>
    </row>
    <row r="5" spans="1:26" ht="16.5" customHeight="1">
      <c r="A5" s="25"/>
      <c r="B5" s="25"/>
      <c r="C5" s="25"/>
      <c r="D5" s="25"/>
      <c r="E5" s="25"/>
      <c r="F5" s="25"/>
      <c r="G5" s="25"/>
      <c r="H5" s="25"/>
      <c r="I5" s="25"/>
      <c r="J5" s="25"/>
      <c r="K5" s="25"/>
      <c r="L5" s="25"/>
      <c r="M5" s="25"/>
      <c r="N5" s="25"/>
      <c r="O5" s="25"/>
      <c r="P5" s="25"/>
      <c r="Q5" s="25"/>
      <c r="R5" s="25"/>
      <c r="S5" s="25"/>
      <c r="T5" s="25"/>
      <c r="U5" s="25"/>
      <c r="V5" s="25"/>
      <c r="W5" s="25"/>
      <c r="X5" s="25"/>
      <c r="Y5" s="25"/>
      <c r="Z5" s="25"/>
    </row>
    <row r="6" spans="1:26" ht="16.5" customHeight="1">
      <c r="A6" s="25"/>
      <c r="B6" s="25" t="s">
        <v>63</v>
      </c>
      <c r="C6" s="25"/>
      <c r="D6" s="25"/>
      <c r="E6" s="25"/>
      <c r="F6" s="25"/>
      <c r="G6" s="25"/>
      <c r="H6" s="25"/>
      <c r="I6" s="25"/>
      <c r="J6" s="25"/>
      <c r="K6" s="25"/>
      <c r="L6" s="25"/>
      <c r="M6" s="25"/>
      <c r="N6" s="25"/>
      <c r="O6" s="25"/>
      <c r="P6" s="25"/>
      <c r="Q6" s="25"/>
      <c r="R6" s="25"/>
      <c r="S6" s="25"/>
      <c r="T6" s="25"/>
      <c r="U6" s="25"/>
      <c r="V6" s="25"/>
      <c r="W6" s="25"/>
      <c r="X6" s="25"/>
      <c r="Y6" s="25"/>
      <c r="Z6" s="25"/>
    </row>
    <row r="7" spans="1:26" ht="16.5" customHeight="1">
      <c r="A7" s="25"/>
      <c r="B7" s="25"/>
      <c r="C7" s="25"/>
      <c r="D7" s="25"/>
      <c r="E7" s="25"/>
      <c r="F7" s="25"/>
      <c r="G7" s="25"/>
      <c r="H7" s="25"/>
      <c r="I7" s="25"/>
      <c r="J7" s="25"/>
      <c r="K7" s="25"/>
      <c r="L7" s="25"/>
      <c r="M7" s="25"/>
      <c r="N7" s="25"/>
      <c r="O7" s="25"/>
      <c r="P7" s="25"/>
      <c r="Q7" s="25"/>
      <c r="R7" s="25"/>
      <c r="S7" s="25"/>
      <c r="T7" s="25"/>
      <c r="U7" s="25"/>
      <c r="V7" s="25"/>
      <c r="W7" s="25"/>
      <c r="X7" s="25"/>
      <c r="Y7" s="25"/>
      <c r="Z7" s="25"/>
    </row>
    <row r="8" spans="1:26" ht="17.5" customHeight="1">
      <c r="A8" s="25"/>
      <c r="B8" s="25" t="s">
        <v>64</v>
      </c>
      <c r="C8" s="25"/>
      <c r="D8" s="25"/>
      <c r="E8" s="25"/>
      <c r="F8" s="25"/>
      <c r="G8" s="25"/>
      <c r="H8" s="25"/>
      <c r="I8" s="25"/>
      <c r="J8" s="25"/>
      <c r="K8" s="25"/>
      <c r="L8" s="25"/>
      <c r="M8" s="25"/>
      <c r="N8" s="25"/>
      <c r="O8" s="25"/>
      <c r="P8" s="25"/>
      <c r="Q8" s="25"/>
      <c r="R8" s="25"/>
      <c r="S8" s="25"/>
      <c r="T8" s="25"/>
      <c r="U8" s="25"/>
      <c r="V8" s="25"/>
      <c r="W8" s="25"/>
      <c r="X8" s="25"/>
      <c r="Y8" s="25"/>
      <c r="Z8" s="25"/>
    </row>
    <row r="9" spans="1:26" ht="17.5" customHeight="1">
      <c r="A9" s="25"/>
      <c r="B9" s="52" t="s">
        <v>65</v>
      </c>
      <c r="C9" s="53"/>
      <c r="D9" s="53"/>
      <c r="E9" s="53"/>
      <c r="F9" s="53"/>
      <c r="G9" s="54"/>
      <c r="H9" s="52" t="s">
        <v>66</v>
      </c>
      <c r="I9" s="53"/>
      <c r="J9" s="53"/>
      <c r="K9" s="53"/>
      <c r="L9" s="53"/>
      <c r="M9" s="53"/>
      <c r="N9" s="53"/>
      <c r="O9" s="54"/>
      <c r="P9" s="52" t="s">
        <v>67</v>
      </c>
      <c r="Q9" s="53"/>
      <c r="R9" s="53"/>
      <c r="S9" s="54"/>
      <c r="T9" s="52" t="s">
        <v>68</v>
      </c>
      <c r="U9" s="53"/>
      <c r="V9" s="53"/>
      <c r="W9" s="53"/>
      <c r="X9" s="53"/>
      <c r="Y9" s="53"/>
      <c r="Z9" s="54"/>
    </row>
    <row r="10" spans="1:26" ht="17.5" customHeight="1">
      <c r="A10" s="25"/>
      <c r="B10" s="70" t="s">
        <v>69</v>
      </c>
      <c r="C10" s="71"/>
      <c r="D10" s="71"/>
      <c r="E10" s="71"/>
      <c r="F10" s="71"/>
      <c r="G10" s="72"/>
      <c r="H10" s="67"/>
      <c r="I10" s="68"/>
      <c r="J10" s="68"/>
      <c r="K10" s="68"/>
      <c r="L10" s="68"/>
      <c r="M10" s="68"/>
      <c r="N10" s="68"/>
      <c r="O10" s="69"/>
      <c r="P10" s="109"/>
      <c r="Q10" s="110"/>
      <c r="R10" s="110"/>
      <c r="S10" s="111"/>
      <c r="T10" s="67"/>
      <c r="U10" s="68"/>
      <c r="V10" s="68"/>
      <c r="W10" s="68"/>
      <c r="X10" s="68"/>
      <c r="Y10" s="68"/>
      <c r="Z10" s="69"/>
    </row>
    <row r="11" spans="1:26" ht="17.5" customHeight="1">
      <c r="A11" s="25"/>
      <c r="B11" s="73" t="s">
        <v>70</v>
      </c>
      <c r="C11" s="74"/>
      <c r="D11" s="74"/>
      <c r="E11" s="74"/>
      <c r="F11" s="74"/>
      <c r="G11" s="75"/>
      <c r="H11" s="59" t="s">
        <v>92</v>
      </c>
      <c r="I11" s="60"/>
      <c r="J11" s="60"/>
      <c r="K11" s="60"/>
      <c r="L11" s="55" t="s">
        <v>72</v>
      </c>
      <c r="M11" s="55"/>
      <c r="N11" s="55"/>
      <c r="O11" s="56"/>
      <c r="P11" s="79"/>
      <c r="Q11" s="80"/>
      <c r="R11" s="80"/>
      <c r="S11" s="81"/>
      <c r="T11" s="79"/>
      <c r="U11" s="80"/>
      <c r="V11" s="80"/>
      <c r="W11" s="80"/>
      <c r="X11" s="80"/>
      <c r="Y11" s="80"/>
      <c r="Z11" s="81"/>
    </row>
    <row r="12" spans="1:26" ht="17.5" customHeight="1">
      <c r="A12" s="25"/>
      <c r="B12" s="76" t="s">
        <v>71</v>
      </c>
      <c r="C12" s="77"/>
      <c r="D12" s="77"/>
      <c r="E12" s="77"/>
      <c r="F12" s="77"/>
      <c r="G12" s="78"/>
      <c r="H12" s="107"/>
      <c r="I12" s="108"/>
      <c r="J12" s="108"/>
      <c r="K12" s="108"/>
      <c r="L12" s="62">
        <v>163000</v>
      </c>
      <c r="M12" s="62"/>
      <c r="N12" s="62"/>
      <c r="O12" s="63"/>
      <c r="P12" s="109">
        <f>H12*L12</f>
        <v>0</v>
      </c>
      <c r="Q12" s="110"/>
      <c r="R12" s="110"/>
      <c r="S12" s="111"/>
      <c r="T12" s="82"/>
      <c r="U12" s="83"/>
      <c r="V12" s="83"/>
      <c r="W12" s="83"/>
      <c r="X12" s="83"/>
      <c r="Y12" s="83"/>
      <c r="Z12" s="84"/>
    </row>
    <row r="13" spans="1:26" ht="17.5" customHeight="1">
      <c r="A13" s="25"/>
      <c r="B13" s="67"/>
      <c r="C13" s="68"/>
      <c r="D13" s="68"/>
      <c r="E13" s="68"/>
      <c r="F13" s="68"/>
      <c r="G13" s="69"/>
      <c r="H13" s="67"/>
      <c r="I13" s="68"/>
      <c r="J13" s="68"/>
      <c r="K13" s="68"/>
      <c r="L13" s="68"/>
      <c r="M13" s="68"/>
      <c r="N13" s="68"/>
      <c r="O13" s="69"/>
      <c r="P13" s="109"/>
      <c r="Q13" s="110"/>
      <c r="R13" s="110"/>
      <c r="S13" s="111"/>
      <c r="T13" s="67"/>
      <c r="U13" s="68"/>
      <c r="V13" s="68"/>
      <c r="W13" s="68"/>
      <c r="X13" s="68"/>
      <c r="Y13" s="68"/>
      <c r="Z13" s="69"/>
    </row>
    <row r="14" spans="1:26" ht="17.5" customHeight="1">
      <c r="A14" s="25"/>
      <c r="B14" s="25"/>
      <c r="C14" s="25"/>
      <c r="D14" s="25"/>
      <c r="E14" s="25"/>
      <c r="F14" s="25"/>
      <c r="G14" s="25"/>
      <c r="H14" s="25"/>
      <c r="I14" s="25"/>
      <c r="J14" s="25"/>
      <c r="K14" s="25"/>
      <c r="L14" s="58" t="s">
        <v>86</v>
      </c>
      <c r="M14" s="58"/>
      <c r="N14" s="58"/>
      <c r="O14" s="58"/>
      <c r="P14" s="112">
        <f>P10+P12+P13</f>
        <v>0</v>
      </c>
      <c r="Q14" s="112"/>
      <c r="R14" s="112"/>
      <c r="S14" s="112"/>
      <c r="T14" s="85"/>
      <c r="U14" s="86"/>
      <c r="V14" s="86"/>
      <c r="W14" s="86"/>
      <c r="X14" s="86"/>
      <c r="Y14" s="86"/>
      <c r="Z14" s="87"/>
    </row>
    <row r="15" spans="1:26" ht="17.5" customHeight="1">
      <c r="A15" s="25"/>
      <c r="B15" s="25"/>
      <c r="C15" s="25"/>
      <c r="D15" s="25"/>
      <c r="E15" s="25"/>
      <c r="F15" s="25"/>
      <c r="G15" s="25"/>
      <c r="H15" s="25"/>
      <c r="I15" s="25"/>
      <c r="J15" s="25"/>
      <c r="K15" s="25"/>
      <c r="L15" s="25"/>
      <c r="M15" s="25"/>
      <c r="N15" s="25"/>
      <c r="O15" s="25"/>
      <c r="P15" s="25"/>
      <c r="Q15" s="25"/>
      <c r="R15" s="25"/>
      <c r="S15" s="25"/>
      <c r="T15" s="25"/>
      <c r="U15" s="25"/>
      <c r="V15" s="25"/>
      <c r="W15" s="25"/>
      <c r="X15" s="25"/>
      <c r="Y15" s="25"/>
      <c r="Z15" s="25"/>
    </row>
    <row r="16" spans="1:26" ht="17.5" customHeight="1">
      <c r="A16" s="25"/>
      <c r="B16" s="25" t="s">
        <v>77</v>
      </c>
      <c r="C16" s="25"/>
      <c r="D16" s="25"/>
      <c r="E16" s="25"/>
      <c r="F16" s="25"/>
      <c r="G16" s="25"/>
      <c r="H16" s="25"/>
      <c r="I16" s="25"/>
      <c r="J16" s="25"/>
      <c r="K16" s="25"/>
      <c r="L16" s="25"/>
      <c r="M16" s="25"/>
      <c r="N16" s="25"/>
      <c r="O16" s="25"/>
      <c r="P16" s="25"/>
      <c r="Q16" s="25"/>
      <c r="R16" s="25"/>
      <c r="S16" s="25"/>
      <c r="T16" s="25"/>
      <c r="U16" s="25"/>
      <c r="V16" s="25"/>
      <c r="W16" s="25"/>
      <c r="X16" s="25"/>
      <c r="Y16" s="25"/>
      <c r="Z16" s="25"/>
    </row>
    <row r="17" spans="1:32" ht="17.5" customHeight="1">
      <c r="A17" s="25"/>
      <c r="B17" s="52" t="s">
        <v>65</v>
      </c>
      <c r="C17" s="53"/>
      <c r="D17" s="53"/>
      <c r="E17" s="53"/>
      <c r="F17" s="53"/>
      <c r="G17" s="54"/>
      <c r="H17" s="52" t="s">
        <v>66</v>
      </c>
      <c r="I17" s="53"/>
      <c r="J17" s="53"/>
      <c r="K17" s="53"/>
      <c r="L17" s="53"/>
      <c r="M17" s="53"/>
      <c r="N17" s="53"/>
      <c r="O17" s="54"/>
      <c r="P17" s="52" t="s">
        <v>67</v>
      </c>
      <c r="Q17" s="53"/>
      <c r="R17" s="53"/>
      <c r="S17" s="54"/>
      <c r="T17" s="52" t="s">
        <v>68</v>
      </c>
      <c r="U17" s="53"/>
      <c r="V17" s="53"/>
      <c r="W17" s="53"/>
      <c r="X17" s="53"/>
      <c r="Y17" s="53"/>
      <c r="Z17" s="54"/>
    </row>
    <row r="18" spans="1:32" ht="17.5" customHeight="1">
      <c r="A18" s="25"/>
      <c r="B18" s="73" t="s">
        <v>73</v>
      </c>
      <c r="C18" s="74"/>
      <c r="D18" s="74"/>
      <c r="E18" s="74"/>
      <c r="F18" s="74"/>
      <c r="G18" s="75"/>
      <c r="H18" s="61" t="s">
        <v>94</v>
      </c>
      <c r="I18" s="55"/>
      <c r="J18" s="55"/>
      <c r="K18" s="55"/>
      <c r="L18" s="55" t="s">
        <v>76</v>
      </c>
      <c r="M18" s="55"/>
      <c r="N18" s="55"/>
      <c r="O18" s="56"/>
      <c r="P18" s="94"/>
      <c r="Q18" s="95"/>
      <c r="R18" s="95"/>
      <c r="S18" s="96"/>
      <c r="T18" s="90"/>
      <c r="U18" s="88"/>
      <c r="V18" s="88"/>
      <c r="W18" s="88"/>
      <c r="X18" s="88"/>
      <c r="Y18" s="88"/>
      <c r="Z18" s="91"/>
    </row>
    <row r="19" spans="1:32" ht="17.5" customHeight="1">
      <c r="A19" s="25"/>
      <c r="B19" s="76" t="s">
        <v>71</v>
      </c>
      <c r="C19" s="77"/>
      <c r="D19" s="77"/>
      <c r="E19" s="77"/>
      <c r="F19" s="77"/>
      <c r="G19" s="78"/>
      <c r="H19" s="107"/>
      <c r="I19" s="108"/>
      <c r="J19" s="108"/>
      <c r="K19" s="108"/>
      <c r="L19" s="62">
        <f>283000*0.8</f>
        <v>226400</v>
      </c>
      <c r="M19" s="62"/>
      <c r="N19" s="62"/>
      <c r="O19" s="63"/>
      <c r="P19" s="109">
        <f>H19*L19</f>
        <v>0</v>
      </c>
      <c r="Q19" s="110"/>
      <c r="R19" s="110"/>
      <c r="S19" s="111"/>
      <c r="T19" s="92"/>
      <c r="U19" s="89"/>
      <c r="V19" s="89"/>
      <c r="W19" s="89"/>
      <c r="X19" s="89"/>
      <c r="Y19" s="89"/>
      <c r="Z19" s="93"/>
      <c r="AF19" s="24"/>
    </row>
    <row r="20" spans="1:32" ht="17.5" customHeight="1">
      <c r="A20" s="25"/>
      <c r="B20" s="73" t="s">
        <v>91</v>
      </c>
      <c r="C20" s="74"/>
      <c r="D20" s="74"/>
      <c r="E20" s="74"/>
      <c r="F20" s="74"/>
      <c r="G20" s="75"/>
      <c r="H20" s="59" t="s">
        <v>93</v>
      </c>
      <c r="I20" s="60"/>
      <c r="J20" s="60"/>
      <c r="K20" s="60"/>
      <c r="L20" s="55" t="s">
        <v>72</v>
      </c>
      <c r="M20" s="55"/>
      <c r="N20" s="55"/>
      <c r="O20" s="56"/>
      <c r="P20" s="79"/>
      <c r="Q20" s="80"/>
      <c r="R20" s="80"/>
      <c r="S20" s="81"/>
      <c r="T20" s="90"/>
      <c r="U20" s="88"/>
      <c r="V20" s="88"/>
      <c r="W20" s="88"/>
      <c r="X20" s="88"/>
      <c r="Y20" s="88"/>
      <c r="Z20" s="91"/>
    </row>
    <row r="21" spans="1:32" ht="17.5" customHeight="1">
      <c r="A21" s="25"/>
      <c r="B21" s="76" t="s">
        <v>71</v>
      </c>
      <c r="C21" s="77"/>
      <c r="D21" s="77"/>
      <c r="E21" s="77"/>
      <c r="F21" s="77"/>
      <c r="G21" s="78"/>
      <c r="H21" s="107"/>
      <c r="I21" s="108"/>
      <c r="J21" s="108"/>
      <c r="K21" s="108"/>
      <c r="L21" s="62">
        <f>163000*0.8</f>
        <v>130400</v>
      </c>
      <c r="M21" s="62"/>
      <c r="N21" s="62"/>
      <c r="O21" s="63"/>
      <c r="P21" s="109">
        <f>H21*L21</f>
        <v>0</v>
      </c>
      <c r="Q21" s="110"/>
      <c r="R21" s="110"/>
      <c r="S21" s="111"/>
      <c r="T21" s="92"/>
      <c r="U21" s="89"/>
      <c r="V21" s="89"/>
      <c r="W21" s="89"/>
      <c r="X21" s="89"/>
      <c r="Y21" s="89"/>
      <c r="Z21" s="93"/>
    </row>
    <row r="22" spans="1:32" ht="17.5" customHeight="1">
      <c r="A22" s="25"/>
      <c r="B22" s="67"/>
      <c r="C22" s="68"/>
      <c r="D22" s="68"/>
      <c r="E22" s="68"/>
      <c r="F22" s="68"/>
      <c r="G22" s="69"/>
      <c r="H22" s="67"/>
      <c r="I22" s="68"/>
      <c r="J22" s="68"/>
      <c r="K22" s="68"/>
      <c r="L22" s="68"/>
      <c r="M22" s="68"/>
      <c r="N22" s="68"/>
      <c r="O22" s="69"/>
      <c r="P22" s="109"/>
      <c r="Q22" s="110"/>
      <c r="R22" s="110"/>
      <c r="S22" s="111"/>
      <c r="T22" s="85"/>
      <c r="U22" s="86"/>
      <c r="V22" s="86"/>
      <c r="W22" s="86"/>
      <c r="X22" s="86"/>
      <c r="Y22" s="86"/>
      <c r="Z22" s="87"/>
    </row>
    <row r="23" spans="1:32" ht="17.5" customHeight="1">
      <c r="A23" s="25"/>
      <c r="B23" s="25"/>
      <c r="C23" s="25"/>
      <c r="D23" s="25"/>
      <c r="E23" s="25"/>
      <c r="F23" s="25"/>
      <c r="G23" s="25"/>
      <c r="H23" s="25"/>
      <c r="I23" s="25"/>
      <c r="J23" s="25"/>
      <c r="K23" s="25"/>
      <c r="L23" s="58" t="s">
        <v>87</v>
      </c>
      <c r="M23" s="58"/>
      <c r="N23" s="58"/>
      <c r="O23" s="58"/>
      <c r="P23" s="112">
        <f>P19+P21+P22</f>
        <v>0</v>
      </c>
      <c r="Q23" s="112"/>
      <c r="R23" s="112"/>
      <c r="S23" s="112"/>
      <c r="T23" s="25"/>
      <c r="U23" s="25"/>
      <c r="V23" s="25"/>
      <c r="W23" s="25"/>
      <c r="X23" s="25"/>
      <c r="Y23" s="25"/>
      <c r="Z23" s="25"/>
    </row>
    <row r="24" spans="1:32" ht="17.5" customHeight="1">
      <c r="A24" s="25"/>
      <c r="B24" s="25"/>
      <c r="C24" s="25"/>
      <c r="D24" s="25"/>
      <c r="E24" s="25"/>
      <c r="F24" s="25"/>
      <c r="G24" s="25"/>
      <c r="H24" s="25"/>
      <c r="I24" s="25"/>
      <c r="J24" s="25"/>
      <c r="K24" s="25"/>
      <c r="L24" s="25"/>
      <c r="M24" s="25"/>
      <c r="N24" s="25"/>
      <c r="O24" s="25"/>
      <c r="P24" s="25"/>
      <c r="Q24" s="25"/>
      <c r="R24" s="25"/>
      <c r="S24" s="25"/>
      <c r="T24" s="25"/>
      <c r="U24" s="25"/>
      <c r="V24" s="25"/>
      <c r="W24" s="25"/>
      <c r="X24" s="25"/>
      <c r="Y24" s="25"/>
      <c r="Z24" s="25"/>
    </row>
    <row r="25" spans="1:32" ht="17.5" customHeight="1">
      <c r="A25" s="25"/>
      <c r="B25" s="25" t="s">
        <v>78</v>
      </c>
      <c r="C25" s="25"/>
      <c r="D25" s="25"/>
      <c r="E25" s="25"/>
      <c r="F25" s="25"/>
      <c r="G25" s="25"/>
      <c r="H25" s="25"/>
      <c r="I25" s="25"/>
      <c r="J25" s="25"/>
      <c r="K25" s="25"/>
      <c r="L25" s="25"/>
      <c r="M25" s="25"/>
      <c r="N25" s="25"/>
      <c r="O25" s="25"/>
      <c r="P25" s="25"/>
      <c r="Q25" s="25"/>
      <c r="R25" s="25"/>
      <c r="S25" s="25"/>
      <c r="T25" s="25"/>
      <c r="U25" s="25"/>
      <c r="V25" s="25"/>
      <c r="W25" s="25"/>
      <c r="X25" s="25"/>
      <c r="Y25" s="25"/>
      <c r="Z25" s="25"/>
    </row>
    <row r="26" spans="1:32" ht="17.5" customHeight="1">
      <c r="A26" s="25"/>
      <c r="B26" s="52" t="s">
        <v>65</v>
      </c>
      <c r="C26" s="53"/>
      <c r="D26" s="53"/>
      <c r="E26" s="53"/>
      <c r="F26" s="53"/>
      <c r="G26" s="54"/>
      <c r="H26" s="52" t="s">
        <v>66</v>
      </c>
      <c r="I26" s="53"/>
      <c r="J26" s="53"/>
      <c r="K26" s="53"/>
      <c r="L26" s="53"/>
      <c r="M26" s="53"/>
      <c r="N26" s="53"/>
      <c r="O26" s="54"/>
      <c r="P26" s="52" t="s">
        <v>67</v>
      </c>
      <c r="Q26" s="53"/>
      <c r="R26" s="53"/>
      <c r="S26" s="54"/>
      <c r="T26" s="52" t="s">
        <v>68</v>
      </c>
      <c r="U26" s="53"/>
      <c r="V26" s="53"/>
      <c r="W26" s="53"/>
      <c r="X26" s="53"/>
      <c r="Y26" s="53"/>
      <c r="Z26" s="54"/>
    </row>
    <row r="27" spans="1:32" ht="17.5" customHeight="1">
      <c r="A27" s="25"/>
      <c r="B27" s="73" t="s">
        <v>74</v>
      </c>
      <c r="C27" s="74"/>
      <c r="D27" s="74"/>
      <c r="E27" s="74"/>
      <c r="F27" s="74"/>
      <c r="G27" s="75"/>
      <c r="H27" s="61" t="s">
        <v>92</v>
      </c>
      <c r="I27" s="55"/>
      <c r="J27" s="55"/>
      <c r="K27" s="55"/>
      <c r="L27" s="55" t="s">
        <v>76</v>
      </c>
      <c r="M27" s="55"/>
      <c r="N27" s="55"/>
      <c r="O27" s="56"/>
      <c r="P27" s="94"/>
      <c r="Q27" s="95"/>
      <c r="R27" s="95"/>
      <c r="S27" s="96"/>
      <c r="T27" s="90"/>
      <c r="U27" s="88"/>
      <c r="V27" s="88"/>
      <c r="W27" s="88"/>
      <c r="X27" s="88"/>
      <c r="Y27" s="88"/>
      <c r="Z27" s="91"/>
    </row>
    <row r="28" spans="1:32" ht="17.5" customHeight="1">
      <c r="A28" s="25"/>
      <c r="B28" s="76" t="s">
        <v>71</v>
      </c>
      <c r="C28" s="77"/>
      <c r="D28" s="77"/>
      <c r="E28" s="77"/>
      <c r="F28" s="77"/>
      <c r="G28" s="78"/>
      <c r="H28" s="107"/>
      <c r="I28" s="108"/>
      <c r="J28" s="108"/>
      <c r="K28" s="108"/>
      <c r="L28" s="62">
        <f>283000*0.2</f>
        <v>56600</v>
      </c>
      <c r="M28" s="62"/>
      <c r="N28" s="62"/>
      <c r="O28" s="63"/>
      <c r="P28" s="109">
        <f>H28*L28</f>
        <v>0</v>
      </c>
      <c r="Q28" s="110"/>
      <c r="R28" s="110"/>
      <c r="S28" s="111"/>
      <c r="T28" s="92"/>
      <c r="U28" s="89"/>
      <c r="V28" s="89"/>
      <c r="W28" s="89"/>
      <c r="X28" s="89"/>
      <c r="Y28" s="89"/>
      <c r="Z28" s="97"/>
    </row>
    <row r="29" spans="1:32" ht="17.5" customHeight="1">
      <c r="A29" s="25"/>
      <c r="B29" s="73" t="s">
        <v>75</v>
      </c>
      <c r="C29" s="74"/>
      <c r="D29" s="74"/>
      <c r="E29" s="74"/>
      <c r="F29" s="74"/>
      <c r="G29" s="75"/>
      <c r="H29" s="59" t="s">
        <v>92</v>
      </c>
      <c r="I29" s="60"/>
      <c r="J29" s="60"/>
      <c r="K29" s="60"/>
      <c r="L29" s="55" t="s">
        <v>72</v>
      </c>
      <c r="M29" s="55"/>
      <c r="N29" s="55"/>
      <c r="O29" s="56"/>
      <c r="P29" s="79"/>
      <c r="Q29" s="80"/>
      <c r="R29" s="80"/>
      <c r="S29" s="81"/>
      <c r="T29" s="90"/>
      <c r="U29" s="88"/>
      <c r="V29" s="88"/>
      <c r="W29" s="88"/>
      <c r="X29" s="88"/>
      <c r="Y29" s="88"/>
      <c r="Z29" s="91"/>
    </row>
    <row r="30" spans="1:32" ht="17.5" customHeight="1">
      <c r="A30" s="25"/>
      <c r="B30" s="76" t="s">
        <v>71</v>
      </c>
      <c r="C30" s="77"/>
      <c r="D30" s="77"/>
      <c r="E30" s="77"/>
      <c r="F30" s="77"/>
      <c r="G30" s="78"/>
      <c r="H30" s="107"/>
      <c r="I30" s="108"/>
      <c r="J30" s="108"/>
      <c r="K30" s="108"/>
      <c r="L30" s="62">
        <f>163000*0.2</f>
        <v>32600</v>
      </c>
      <c r="M30" s="62"/>
      <c r="N30" s="62"/>
      <c r="O30" s="63"/>
      <c r="P30" s="109">
        <f>H30*L30</f>
        <v>0</v>
      </c>
      <c r="Q30" s="110"/>
      <c r="R30" s="110"/>
      <c r="S30" s="111"/>
      <c r="T30" s="92"/>
      <c r="U30" s="89"/>
      <c r="V30" s="89"/>
      <c r="W30" s="89"/>
      <c r="X30" s="89"/>
      <c r="Y30" s="89"/>
      <c r="Z30" s="93"/>
    </row>
    <row r="31" spans="1:32" ht="17.5" customHeight="1">
      <c r="A31" s="25"/>
      <c r="B31" s="67"/>
      <c r="C31" s="68"/>
      <c r="D31" s="68"/>
      <c r="E31" s="68"/>
      <c r="F31" s="68"/>
      <c r="G31" s="69"/>
      <c r="H31" s="67"/>
      <c r="I31" s="68"/>
      <c r="J31" s="68"/>
      <c r="K31" s="68"/>
      <c r="L31" s="68"/>
      <c r="M31" s="68"/>
      <c r="N31" s="68"/>
      <c r="O31" s="69"/>
      <c r="P31" s="109"/>
      <c r="Q31" s="110"/>
      <c r="R31" s="110"/>
      <c r="S31" s="111"/>
      <c r="T31" s="85"/>
      <c r="U31" s="86"/>
      <c r="V31" s="86"/>
      <c r="W31" s="86"/>
      <c r="X31" s="86"/>
      <c r="Y31" s="86"/>
      <c r="Z31" s="93"/>
    </row>
    <row r="32" spans="1:32" ht="17.5" customHeight="1">
      <c r="A32" s="25"/>
      <c r="B32" s="25"/>
      <c r="C32" s="25"/>
      <c r="D32" s="25"/>
      <c r="E32" s="25"/>
      <c r="F32" s="25"/>
      <c r="G32" s="25"/>
      <c r="H32" s="25"/>
      <c r="I32" s="25"/>
      <c r="J32" s="25"/>
      <c r="K32" s="25"/>
      <c r="L32" s="58" t="s">
        <v>88</v>
      </c>
      <c r="M32" s="58"/>
      <c r="N32" s="58"/>
      <c r="O32" s="58"/>
      <c r="P32" s="112">
        <f>P28+P30+P31</f>
        <v>0</v>
      </c>
      <c r="Q32" s="112"/>
      <c r="R32" s="112"/>
      <c r="S32" s="112"/>
      <c r="T32" s="25"/>
      <c r="U32" s="25"/>
      <c r="V32" s="25"/>
      <c r="W32" s="25"/>
      <c r="X32" s="25"/>
      <c r="Y32" s="25"/>
      <c r="Z32" s="25"/>
    </row>
    <row r="33" spans="1:26" ht="17.5" customHeight="1">
      <c r="A33" s="25"/>
      <c r="B33" s="25"/>
      <c r="C33" s="25"/>
      <c r="D33" s="25"/>
      <c r="E33" s="25"/>
      <c r="F33" s="25"/>
      <c r="G33" s="25"/>
      <c r="H33" s="25"/>
      <c r="I33" s="25"/>
      <c r="J33" s="25"/>
      <c r="K33" s="25"/>
      <c r="L33" s="25"/>
      <c r="M33" s="25"/>
      <c r="N33" s="25"/>
      <c r="O33" s="25"/>
      <c r="P33" s="25"/>
      <c r="Q33" s="25"/>
      <c r="R33" s="25"/>
      <c r="S33" s="25"/>
      <c r="T33" s="25"/>
      <c r="U33" s="25"/>
      <c r="V33" s="25"/>
      <c r="W33" s="25"/>
      <c r="X33" s="25"/>
      <c r="Y33" s="25"/>
      <c r="Z33" s="25"/>
    </row>
    <row r="34" spans="1:26" ht="17.5" customHeight="1">
      <c r="A34" s="25"/>
      <c r="B34" s="25" t="s">
        <v>79</v>
      </c>
      <c r="C34" s="25"/>
      <c r="D34" s="25"/>
      <c r="E34" s="25"/>
      <c r="F34" s="25"/>
      <c r="G34" s="25"/>
      <c r="H34" s="25"/>
      <c r="I34" s="25"/>
      <c r="J34" s="25"/>
      <c r="K34" s="25"/>
      <c r="L34" s="25"/>
      <c r="M34" s="25"/>
      <c r="N34" s="25"/>
      <c r="O34" s="25"/>
      <c r="P34" s="25"/>
      <c r="Q34" s="25"/>
      <c r="R34" s="25"/>
      <c r="S34" s="25"/>
      <c r="T34" s="25"/>
      <c r="U34" s="25"/>
      <c r="V34" s="25"/>
      <c r="W34" s="25"/>
      <c r="X34" s="25"/>
      <c r="Y34" s="25"/>
      <c r="Z34" s="25"/>
    </row>
    <row r="35" spans="1:26" ht="17.5" customHeight="1">
      <c r="A35" s="25"/>
      <c r="B35" s="52" t="s">
        <v>65</v>
      </c>
      <c r="C35" s="53"/>
      <c r="D35" s="53"/>
      <c r="E35" s="53"/>
      <c r="F35" s="53"/>
      <c r="G35" s="54"/>
      <c r="H35" s="52" t="s">
        <v>66</v>
      </c>
      <c r="I35" s="53"/>
      <c r="J35" s="53"/>
      <c r="K35" s="53"/>
      <c r="L35" s="53"/>
      <c r="M35" s="53"/>
      <c r="N35" s="53"/>
      <c r="O35" s="54"/>
      <c r="P35" s="52" t="s">
        <v>67</v>
      </c>
      <c r="Q35" s="53"/>
      <c r="R35" s="53"/>
      <c r="S35" s="54"/>
      <c r="T35" s="58" t="s">
        <v>68</v>
      </c>
      <c r="U35" s="58"/>
      <c r="V35" s="58"/>
      <c r="W35" s="58"/>
      <c r="X35" s="58"/>
      <c r="Y35" s="58"/>
      <c r="Z35" s="58"/>
    </row>
    <row r="36" spans="1:26" ht="17.5" customHeight="1">
      <c r="A36" s="25"/>
      <c r="B36" s="70" t="s">
        <v>80</v>
      </c>
      <c r="C36" s="71"/>
      <c r="D36" s="71"/>
      <c r="E36" s="71"/>
      <c r="F36" s="71"/>
      <c r="G36" s="72"/>
      <c r="H36" s="70"/>
      <c r="I36" s="71"/>
      <c r="J36" s="71"/>
      <c r="K36" s="71"/>
      <c r="L36" s="71"/>
      <c r="M36" s="71"/>
      <c r="N36" s="71"/>
      <c r="O36" s="72"/>
      <c r="P36" s="113"/>
      <c r="Q36" s="114"/>
      <c r="R36" s="114"/>
      <c r="S36" s="115"/>
      <c r="T36" s="85"/>
      <c r="U36" s="86"/>
      <c r="V36" s="86"/>
      <c r="W36" s="86"/>
      <c r="X36" s="86"/>
      <c r="Y36" s="86"/>
      <c r="Z36" s="87"/>
    </row>
    <row r="37" spans="1:26" ht="17.5" customHeight="1">
      <c r="A37" s="25"/>
      <c r="B37" s="70" t="s">
        <v>81</v>
      </c>
      <c r="C37" s="71"/>
      <c r="D37" s="71"/>
      <c r="E37" s="71"/>
      <c r="F37" s="71"/>
      <c r="G37" s="72"/>
      <c r="H37" s="70"/>
      <c r="I37" s="71"/>
      <c r="J37" s="71"/>
      <c r="K37" s="71"/>
      <c r="L37" s="71"/>
      <c r="M37" s="71"/>
      <c r="N37" s="71"/>
      <c r="O37" s="72"/>
      <c r="P37" s="113"/>
      <c r="Q37" s="114"/>
      <c r="R37" s="114"/>
      <c r="S37" s="115"/>
      <c r="T37" s="85"/>
      <c r="U37" s="86"/>
      <c r="V37" s="86"/>
      <c r="W37" s="86"/>
      <c r="X37" s="86"/>
      <c r="Y37" s="86"/>
      <c r="Z37" s="87"/>
    </row>
    <row r="38" spans="1:26" ht="17.5" customHeight="1">
      <c r="A38" s="25"/>
      <c r="B38" s="98" t="s">
        <v>82</v>
      </c>
      <c r="C38" s="99"/>
      <c r="D38" s="99"/>
      <c r="E38" s="99"/>
      <c r="F38" s="99"/>
      <c r="G38" s="100"/>
      <c r="H38" s="70"/>
      <c r="I38" s="71"/>
      <c r="J38" s="71"/>
      <c r="K38" s="71"/>
      <c r="L38" s="71"/>
      <c r="M38" s="71"/>
      <c r="N38" s="71"/>
      <c r="O38" s="72"/>
      <c r="P38" s="113"/>
      <c r="Q38" s="114"/>
      <c r="R38" s="114"/>
      <c r="S38" s="115"/>
      <c r="T38" s="92"/>
      <c r="U38" s="89"/>
      <c r="V38" s="89"/>
      <c r="W38" s="89"/>
      <c r="X38" s="89"/>
      <c r="Y38" s="89"/>
      <c r="Z38" s="87"/>
    </row>
    <row r="39" spans="1:26" ht="17.5" customHeight="1">
      <c r="A39" s="25"/>
      <c r="B39" s="101" t="s">
        <v>98</v>
      </c>
      <c r="C39" s="102"/>
      <c r="D39" s="102"/>
      <c r="E39" s="102"/>
      <c r="F39" s="102"/>
      <c r="G39" s="103"/>
      <c r="H39" s="104"/>
      <c r="I39" s="105"/>
      <c r="J39" s="105"/>
      <c r="K39" s="105"/>
      <c r="L39" s="105"/>
      <c r="M39" s="105"/>
      <c r="N39" s="105"/>
      <c r="O39" s="106"/>
      <c r="P39" s="113"/>
      <c r="Q39" s="114"/>
      <c r="R39" s="114"/>
      <c r="S39" s="115"/>
      <c r="T39" s="92"/>
      <c r="U39" s="89"/>
      <c r="V39" s="89"/>
      <c r="W39" s="89"/>
      <c r="X39" s="89"/>
      <c r="Y39" s="89"/>
      <c r="Z39" s="87"/>
    </row>
    <row r="40" spans="1:26" ht="17.5" customHeight="1">
      <c r="A40" s="25"/>
      <c r="B40" s="70" t="s">
        <v>83</v>
      </c>
      <c r="C40" s="71"/>
      <c r="D40" s="71"/>
      <c r="E40" s="71"/>
      <c r="F40" s="71"/>
      <c r="G40" s="72"/>
      <c r="H40" s="70"/>
      <c r="I40" s="71"/>
      <c r="J40" s="71"/>
      <c r="K40" s="71"/>
      <c r="L40" s="71"/>
      <c r="M40" s="71"/>
      <c r="N40" s="71"/>
      <c r="O40" s="72"/>
      <c r="P40" s="113"/>
      <c r="Q40" s="114"/>
      <c r="R40" s="114"/>
      <c r="S40" s="115"/>
      <c r="T40" s="85"/>
      <c r="U40" s="86"/>
      <c r="V40" s="86"/>
      <c r="W40" s="86"/>
      <c r="X40" s="86"/>
      <c r="Y40" s="86"/>
      <c r="Z40" s="87"/>
    </row>
    <row r="41" spans="1:26" ht="17.5" customHeight="1">
      <c r="A41" s="25"/>
      <c r="B41" s="25"/>
      <c r="C41" s="25"/>
      <c r="D41" s="25"/>
      <c r="E41" s="25"/>
      <c r="F41" s="25"/>
      <c r="G41" s="25"/>
      <c r="H41" s="25"/>
      <c r="I41" s="25"/>
      <c r="J41" s="25"/>
      <c r="K41" s="25"/>
      <c r="L41" s="58" t="s">
        <v>89</v>
      </c>
      <c r="M41" s="58"/>
      <c r="N41" s="58"/>
      <c r="O41" s="58"/>
      <c r="P41" s="112">
        <f>P36+P37+P38+P39+P40</f>
        <v>0</v>
      </c>
      <c r="Q41" s="112"/>
      <c r="R41" s="112"/>
      <c r="S41" s="112"/>
      <c r="T41" s="25"/>
      <c r="U41" s="25"/>
      <c r="V41" s="25"/>
      <c r="W41" s="25"/>
      <c r="X41" s="25"/>
      <c r="Y41" s="25"/>
      <c r="Z41" s="25"/>
    </row>
    <row r="42" spans="1:26" ht="17.5" customHeight="1">
      <c r="A42" s="25"/>
      <c r="B42" s="25"/>
      <c r="C42" s="25"/>
      <c r="D42" s="25"/>
      <c r="E42" s="25"/>
      <c r="F42" s="25"/>
      <c r="G42" s="25"/>
      <c r="H42" s="25"/>
      <c r="I42" s="25"/>
      <c r="J42" s="25"/>
      <c r="K42" s="25"/>
      <c r="L42" s="25"/>
      <c r="M42" s="25"/>
      <c r="N42" s="25"/>
      <c r="O42" s="25"/>
      <c r="P42" s="25"/>
      <c r="Q42" s="25"/>
      <c r="R42" s="25"/>
      <c r="S42" s="25"/>
      <c r="T42" s="25"/>
      <c r="U42" s="25"/>
      <c r="V42" s="25"/>
      <c r="W42" s="25"/>
      <c r="X42" s="25"/>
      <c r="Y42" s="25"/>
      <c r="Z42" s="25"/>
    </row>
    <row r="43" spans="1:26" ht="17.5" customHeight="1">
      <c r="A43" s="25"/>
      <c r="B43" s="28" t="s">
        <v>95</v>
      </c>
      <c r="C43" s="25" t="s">
        <v>99</v>
      </c>
      <c r="D43" s="25"/>
      <c r="E43" s="25"/>
      <c r="F43" s="25"/>
      <c r="G43" s="25"/>
      <c r="H43" s="25"/>
      <c r="I43" s="25"/>
      <c r="J43" s="25"/>
      <c r="K43" s="25"/>
      <c r="L43" s="25"/>
      <c r="M43" s="25"/>
      <c r="N43" s="65" t="s">
        <v>84</v>
      </c>
      <c r="O43" s="65"/>
      <c r="P43" s="65"/>
      <c r="Q43" s="65"/>
      <c r="R43" s="65"/>
      <c r="S43" s="65"/>
      <c r="T43" s="65"/>
      <c r="U43" s="112">
        <f>P14+P23+P32+P41</f>
        <v>0</v>
      </c>
      <c r="V43" s="112"/>
      <c r="W43" s="112"/>
      <c r="X43" s="112"/>
      <c r="Y43" s="112"/>
      <c r="Z43" s="112"/>
    </row>
    <row r="44" spans="1:26" ht="17.5" customHeight="1">
      <c r="A44" s="25"/>
      <c r="B44" s="28" t="s">
        <v>95</v>
      </c>
      <c r="C44" s="66" t="s">
        <v>96</v>
      </c>
      <c r="D44" s="66"/>
      <c r="E44" s="66"/>
      <c r="F44" s="66"/>
      <c r="G44" s="66"/>
      <c r="H44" s="66"/>
      <c r="I44" s="66"/>
      <c r="J44" s="25"/>
      <c r="K44" s="25"/>
      <c r="L44" s="25"/>
      <c r="M44" s="25"/>
      <c r="N44" s="65" t="s">
        <v>97</v>
      </c>
      <c r="O44" s="65"/>
      <c r="P44" s="65"/>
      <c r="Q44" s="65"/>
      <c r="R44" s="65"/>
      <c r="S44" s="65"/>
      <c r="T44" s="65"/>
      <c r="U44" s="112">
        <f>U43*0.1</f>
        <v>0</v>
      </c>
      <c r="V44" s="112"/>
      <c r="W44" s="112"/>
      <c r="X44" s="112"/>
      <c r="Y44" s="112"/>
      <c r="Z44" s="112"/>
    </row>
    <row r="45" spans="1:26" ht="17.5" customHeight="1">
      <c r="A45" s="25"/>
      <c r="B45" s="27"/>
      <c r="C45" s="66"/>
      <c r="D45" s="66"/>
      <c r="E45" s="66"/>
      <c r="F45" s="66"/>
      <c r="G45" s="66"/>
      <c r="H45" s="66"/>
      <c r="I45" s="66"/>
      <c r="J45" s="25"/>
      <c r="K45" s="25"/>
      <c r="L45" s="25"/>
      <c r="M45" s="25"/>
      <c r="N45" s="65" t="s">
        <v>85</v>
      </c>
      <c r="O45" s="65"/>
      <c r="P45" s="65"/>
      <c r="Q45" s="65"/>
      <c r="R45" s="65"/>
      <c r="S45" s="65"/>
      <c r="T45" s="65"/>
      <c r="U45" s="112">
        <f>U43+U44</f>
        <v>0</v>
      </c>
      <c r="V45" s="112"/>
      <c r="W45" s="112"/>
      <c r="X45" s="112"/>
      <c r="Y45" s="112"/>
      <c r="Z45" s="112"/>
    </row>
    <row r="46" spans="1:26" ht="16.5" customHeight="1">
      <c r="A46" s="25"/>
      <c r="C46" s="25"/>
      <c r="D46" s="25"/>
      <c r="E46" s="25"/>
      <c r="F46" s="25"/>
      <c r="G46" s="25"/>
      <c r="H46" s="25"/>
      <c r="I46" s="25"/>
      <c r="J46" s="25"/>
      <c r="K46" s="25"/>
      <c r="L46" s="25"/>
      <c r="M46" s="25"/>
      <c r="N46" s="25"/>
      <c r="O46" s="25"/>
      <c r="P46" s="25"/>
      <c r="Q46" s="25"/>
      <c r="R46" s="25"/>
      <c r="S46" s="25"/>
      <c r="T46" s="25"/>
      <c r="U46" s="25"/>
      <c r="V46" s="25"/>
      <c r="W46" s="25"/>
      <c r="X46" s="25"/>
      <c r="Y46" s="25"/>
    </row>
  </sheetData>
  <mergeCells count="103">
    <mergeCell ref="T11:Z11"/>
    <mergeCell ref="T17:Z17"/>
    <mergeCell ref="T26:Z26"/>
    <mergeCell ref="T35:Z35"/>
    <mergeCell ref="C44:I45"/>
    <mergeCell ref="N43:T43"/>
    <mergeCell ref="U45:Z45"/>
    <mergeCell ref="U44:Z44"/>
    <mergeCell ref="U43:Z43"/>
    <mergeCell ref="P23:S23"/>
    <mergeCell ref="B21:G21"/>
    <mergeCell ref="H21:K21"/>
    <mergeCell ref="L21:O21"/>
    <mergeCell ref="P21:S21"/>
    <mergeCell ref="B19:G19"/>
    <mergeCell ref="H19:K19"/>
    <mergeCell ref="L19:O19"/>
    <mergeCell ref="P19:S19"/>
    <mergeCell ref="B20:G20"/>
    <mergeCell ref="H20:K20"/>
    <mergeCell ref="N45:T45"/>
    <mergeCell ref="N44:T44"/>
    <mergeCell ref="B40:G40"/>
    <mergeCell ref="H40:O40"/>
    <mergeCell ref="P40:S40"/>
    <mergeCell ref="L41:O41"/>
    <mergeCell ref="P41:S41"/>
    <mergeCell ref="B37:G37"/>
    <mergeCell ref="P37:S37"/>
    <mergeCell ref="B38:G38"/>
    <mergeCell ref="P38:S38"/>
    <mergeCell ref="B17:G17"/>
    <mergeCell ref="H17:O17"/>
    <mergeCell ref="P17:S17"/>
    <mergeCell ref="B18:G18"/>
    <mergeCell ref="H18:K18"/>
    <mergeCell ref="L18:O18"/>
    <mergeCell ref="P18:S18"/>
    <mergeCell ref="S2:Z2"/>
    <mergeCell ref="H38:O38"/>
    <mergeCell ref="H37:O37"/>
    <mergeCell ref="B35:G35"/>
    <mergeCell ref="H35:O35"/>
    <mergeCell ref="P35:S35"/>
    <mergeCell ref="B36:G36"/>
    <mergeCell ref="H36:O36"/>
    <mergeCell ref="P36:S36"/>
    <mergeCell ref="B22:G22"/>
    <mergeCell ref="H22:O22"/>
    <mergeCell ref="P22:S22"/>
    <mergeCell ref="L23:O23"/>
    <mergeCell ref="T9:Z9"/>
    <mergeCell ref="T13:Z13"/>
    <mergeCell ref="T10:Z10"/>
    <mergeCell ref="T12:Z12"/>
    <mergeCell ref="P12:S12"/>
    <mergeCell ref="B12:G12"/>
    <mergeCell ref="L12:O12"/>
    <mergeCell ref="L32:O32"/>
    <mergeCell ref="P32:S32"/>
    <mergeCell ref="B29:G29"/>
    <mergeCell ref="H29:K29"/>
    <mergeCell ref="L29:O29"/>
    <mergeCell ref="P29:S29"/>
    <mergeCell ref="B30:G30"/>
    <mergeCell ref="H30:K30"/>
    <mergeCell ref="L30:O30"/>
    <mergeCell ref="P30:S30"/>
    <mergeCell ref="B28:G28"/>
    <mergeCell ref="H27:K27"/>
    <mergeCell ref="L27:O27"/>
    <mergeCell ref="H28:K28"/>
    <mergeCell ref="L28:O28"/>
    <mergeCell ref="P28:S28"/>
    <mergeCell ref="B31:G31"/>
    <mergeCell ref="H31:O31"/>
    <mergeCell ref="P31:S31"/>
    <mergeCell ref="L20:O20"/>
    <mergeCell ref="P20:S20"/>
    <mergeCell ref="B39:G39"/>
    <mergeCell ref="P39:S39"/>
    <mergeCell ref="P9:S9"/>
    <mergeCell ref="H9:O9"/>
    <mergeCell ref="H10:O10"/>
    <mergeCell ref="P10:S10"/>
    <mergeCell ref="L11:O11"/>
    <mergeCell ref="A4:Y4"/>
    <mergeCell ref="B9:G9"/>
    <mergeCell ref="B11:G11"/>
    <mergeCell ref="B10:G10"/>
    <mergeCell ref="B26:G26"/>
    <mergeCell ref="H26:O26"/>
    <mergeCell ref="P26:S26"/>
    <mergeCell ref="B27:G27"/>
    <mergeCell ref="P27:S27"/>
    <mergeCell ref="P14:S14"/>
    <mergeCell ref="L14:O14"/>
    <mergeCell ref="H12:K12"/>
    <mergeCell ref="H11:K11"/>
    <mergeCell ref="P13:S13"/>
    <mergeCell ref="H13:O13"/>
    <mergeCell ref="B13:G13"/>
    <mergeCell ref="P11:S11"/>
  </mergeCells>
  <phoneticPr fontId="1"/>
  <pageMargins left="0.7" right="0.7" top="0.75" bottom="0.75" header="0.3" footer="0.3"/>
  <pageSetup paperSize="9" scale="8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b252e89a-34c0-4c96-9f14-c3273292d6fd">
      <Terms xmlns="http://schemas.microsoft.com/office/infopath/2007/PartnerControls"/>
    </lcf76f155ced4ddcb4097134ff3c332f>
    <TaxCatchAll xmlns="6247811e-b09e-4db0-b0e2-20f60e430aa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5BF81FB37DF1C14C9CE1FFC6A05F8872" ma:contentTypeVersion="16" ma:contentTypeDescription="新しいドキュメントを作成します。" ma:contentTypeScope="" ma:versionID="87cfe6f2ab854b057ff25cdbcb25f2e8">
  <xsd:schema xmlns:xsd="http://www.w3.org/2001/XMLSchema" xmlns:xs="http://www.w3.org/2001/XMLSchema" xmlns:p="http://schemas.microsoft.com/office/2006/metadata/properties" xmlns:ns1="http://schemas.microsoft.com/sharepoint/v3" xmlns:ns2="b252e89a-34c0-4c96-9f14-c3273292d6fd" xmlns:ns3="6247811e-b09e-4db0-b0e2-20f60e430aaf" targetNamespace="http://schemas.microsoft.com/office/2006/metadata/properties" ma:root="true" ma:fieldsID="b26c17b53fb7fcf125c63ee105f494e8" ns1:_="" ns2:_="" ns3:_="">
    <xsd:import namespace="http://schemas.microsoft.com/sharepoint/v3"/>
    <xsd:import namespace="b252e89a-34c0-4c96-9f14-c3273292d6fd"/>
    <xsd:import namespace="6247811e-b09e-4db0-b0e2-20f60e430aa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1:_ip_UnifiedCompliancePolicyProperties" minOccurs="0"/>
                <xsd:element ref="ns1:_ip_UnifiedCompliancePolicyUIAction"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2" nillable="true" ma:displayName="統合コンプライアンス ポリシーのプロパティ" ma:hidden="true" ma:internalName="_ip_UnifiedCompliancePolicyProperties">
      <xsd:simpleType>
        <xsd:restriction base="dms:Note"/>
      </xsd:simpleType>
    </xsd:element>
    <xsd:element name="_ip_UnifiedCompliancePolicyUIAction" ma:index="13" nillable="true" ma:displayName="統合コンプライアンス ポリシーの UI アクション"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252e89a-34c0-4c96-9f14-c3273292d6f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画像タグ" ma:readOnly="false" ma:fieldId="{5cf76f15-5ced-4ddc-b409-7134ff3c332f}" ma:taxonomyMulti="true" ma:sspId="8839e1b8-f5b0-498a-9da1-3169d63f8594"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247811e-b09e-4db0-b0e2-20f60e430aaf"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6b81ea9f-5eb0-48b0-bbfa-e810c63922ec}" ma:internalName="TaxCatchAll" ma:showField="CatchAllData" ma:web="6247811e-b09e-4db0-b0e2-20f60e430aa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CE7ED73-7BCD-4F8F-8B46-4EAB890EBA78}">
  <ds:schemaRefs>
    <ds:schemaRef ds:uri="http://purl.org/dc/elements/1.1/"/>
    <ds:schemaRef ds:uri="http://schemas.microsoft.com/office/2006/metadata/properties"/>
    <ds:schemaRef ds:uri="http://purl.org/dc/dcmitype/"/>
    <ds:schemaRef ds:uri="http://www.w3.org/XML/1998/namespace"/>
    <ds:schemaRef ds:uri="http://purl.org/dc/terms/"/>
    <ds:schemaRef ds:uri="http://schemas.microsoft.com/office/2006/documentManagement/types"/>
    <ds:schemaRef ds:uri="http://schemas.microsoft.com/office/infopath/2007/PartnerControls"/>
    <ds:schemaRef ds:uri="http://schemas.microsoft.com/sharepoint/v3"/>
    <ds:schemaRef ds:uri="http://schemas.openxmlformats.org/package/2006/metadata/core-properties"/>
    <ds:schemaRef ds:uri="6247811e-b09e-4db0-b0e2-20f60e430aaf"/>
    <ds:schemaRef ds:uri="b252e89a-34c0-4c96-9f14-c3273292d6fd"/>
  </ds:schemaRefs>
</ds:datastoreItem>
</file>

<file path=customXml/itemProps2.xml><?xml version="1.0" encoding="utf-8"?>
<ds:datastoreItem xmlns:ds="http://schemas.openxmlformats.org/officeDocument/2006/customXml" ds:itemID="{705CD074-01E0-4F87-8696-9E638DCEC6DA}">
  <ds:schemaRefs>
    <ds:schemaRef ds:uri="http://schemas.microsoft.com/sharepoint/v3/contenttype/forms"/>
  </ds:schemaRefs>
</ds:datastoreItem>
</file>

<file path=customXml/itemProps3.xml><?xml version="1.0" encoding="utf-8"?>
<ds:datastoreItem xmlns:ds="http://schemas.openxmlformats.org/officeDocument/2006/customXml" ds:itemID="{79899EEA-38C2-4191-A775-4D930054745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vt:i4>
      </vt:variant>
    </vt:vector>
  </HeadingPairs>
  <TitlesOfParts>
    <vt:vector size="7" baseType="lpstr">
      <vt:lpstr>(様式1)プロポーザル参加申込書</vt:lpstr>
      <vt:lpstr>(様式2)企画提案書一式届出書届出書</vt:lpstr>
      <vt:lpstr>(様式3)辞退届</vt:lpstr>
      <vt:lpstr>（様式4）疎明書</vt:lpstr>
      <vt:lpstr>質問書</vt:lpstr>
      <vt:lpstr>（様式５）見積書</vt:lpstr>
      <vt:lpstr>'(様式2)企画提案書一式届出書届出書'!Print_Area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2023-01-10T02:03:29Z</dcterms:created>
  <dcterms:modified xsi:type="dcterms:W3CDTF">2026-03-26T10:03:54Z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0x0101005BF81FB37DF1C14C9CE1FFC6A05F8872</vt:lpwstr>
  </property>
  <property fmtid="{D5CDD505-2E9C-101B-9397-08002B2CF9AE}" pid="3" name="MediaServiceImageTags">
    <vt:lpwstr/>
  </property>
</Properties>
</file>