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gfsw12\Share_mg\fs333300\fx333300\sec\009　地域支援事業推進係\15介護予防・日常生活支援総合事業\10介護予防ケアマネジメント\アセスメントシート\310301施行\"/>
    </mc:Choice>
  </mc:AlternateContent>
  <bookViews>
    <workbookView xWindow="0" yWindow="0" windowWidth="2370" windowHeight="1440"/>
  </bookViews>
  <sheets>
    <sheet name="シート (310301)" sheetId="9" r:id="rId1"/>
  </sheets>
  <definedNames>
    <definedName name="_xlnm._FilterDatabase" localSheetId="0" hidden="1">'シート (310301)'!$A$59:$H$76</definedName>
    <definedName name="_xlnm.Print_Titles" localSheetId="0">'シート (310301)'!$4:$4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9" l="1"/>
  <c r="G55" i="9"/>
  <c r="G16" i="9"/>
  <c r="G85" i="9" l="1"/>
  <c r="G78" i="9"/>
  <c r="G77" i="9"/>
  <c r="G57" i="9"/>
</calcChain>
</file>

<file path=xl/sharedStrings.xml><?xml version="1.0" encoding="utf-8"?>
<sst xmlns="http://schemas.openxmlformats.org/spreadsheetml/2006/main" count="299" uniqueCount="240">
  <si>
    <t>食事回数</t>
    <rPh sb="0" eb="2">
      <t>ショクジ</t>
    </rPh>
    <rPh sb="2" eb="4">
      <t>カイスウ</t>
    </rPh>
    <phoneticPr fontId="1"/>
  </si>
  <si>
    <t>調理</t>
    <rPh sb="0" eb="2">
      <t>チョウリ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</si>
  <si>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</si>
  <si>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</si>
  <si>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ゴミ出し</t>
    <rPh sb="2" eb="3">
      <t>ダ</t>
    </rPh>
    <phoneticPr fontId="1"/>
  </si>
  <si>
    <t>買い物</t>
    <rPh sb="0" eb="1">
      <t>カ</t>
    </rPh>
    <rPh sb="2" eb="3">
      <t>モノ</t>
    </rPh>
    <phoneticPr fontId="1"/>
  </si>
  <si>
    <t>1日誰と過ごすことが多いか</t>
    <rPh sb="1" eb="2">
      <t>ニチ</t>
    </rPh>
    <rPh sb="2" eb="3">
      <t>ダレ</t>
    </rPh>
    <rPh sb="4" eb="5">
      <t>ス</t>
    </rPh>
    <rPh sb="10" eb="11">
      <t>オオ</t>
    </rPh>
    <phoneticPr fontId="1"/>
  </si>
  <si>
    <t>趣味・楽しみがある</t>
    <rPh sb="0" eb="2">
      <t>シュミ</t>
    </rPh>
    <rPh sb="3" eb="4">
      <t>タノ</t>
    </rPh>
    <phoneticPr fontId="1"/>
  </si>
  <si>
    <t>情報の収集源・関心事</t>
    <rPh sb="0" eb="2">
      <t>ジョウホウ</t>
    </rPh>
    <rPh sb="3" eb="5">
      <t>シュウシュウ</t>
    </rPh>
    <rPh sb="5" eb="6">
      <t>ゲン</t>
    </rPh>
    <rPh sb="7" eb="9">
      <t>カンシン</t>
    </rPh>
    <rPh sb="9" eb="10">
      <t>ゴト</t>
    </rPh>
    <phoneticPr fontId="1"/>
  </si>
  <si>
    <t>医師からの運動制限</t>
    <rPh sb="0" eb="2">
      <t>イシ</t>
    </rPh>
    <rPh sb="5" eb="7">
      <t>ウンドウ</t>
    </rPh>
    <rPh sb="7" eb="9">
      <t>セイゲン</t>
    </rPh>
    <phoneticPr fontId="1"/>
  </si>
  <si>
    <t>その他医師からの注意</t>
    <rPh sb="2" eb="3">
      <t>ホカ</t>
    </rPh>
    <rPh sb="3" eb="5">
      <t>イシ</t>
    </rPh>
    <rPh sb="8" eb="10">
      <t>チュウイ</t>
    </rPh>
    <phoneticPr fontId="1"/>
  </si>
  <si>
    <t>年1回の健康診断受診</t>
    <rPh sb="0" eb="1">
      <t>ネン</t>
    </rPh>
    <rPh sb="2" eb="3">
      <t>カイ</t>
    </rPh>
    <rPh sb="4" eb="6">
      <t>ケンコウ</t>
    </rPh>
    <rPh sb="6" eb="8">
      <t>シンダン</t>
    </rPh>
    <rPh sb="8" eb="10">
      <t>ジュシン</t>
    </rPh>
    <phoneticPr fontId="1"/>
  </si>
  <si>
    <t>睡眠の状況</t>
    <rPh sb="0" eb="2">
      <t>スイミン</t>
    </rPh>
    <rPh sb="3" eb="5">
      <t>ジョウキョウ</t>
    </rPh>
    <phoneticPr fontId="1"/>
  </si>
  <si>
    <t>服薬管理の状況</t>
    <rPh sb="0" eb="2">
      <t>フクヤク</t>
    </rPh>
    <rPh sb="2" eb="4">
      <t>カンリ</t>
    </rPh>
    <rPh sb="5" eb="7">
      <t>ジョウキョウ</t>
    </rPh>
    <phoneticPr fontId="1"/>
  </si>
  <si>
    <t>トイレの失敗</t>
    <rPh sb="4" eb="6">
      <t>シッパイ</t>
    </rPh>
    <phoneticPr fontId="1"/>
  </si>
  <si>
    <t>悪徳商法への注意</t>
    <rPh sb="0" eb="2">
      <t>アクトク</t>
    </rPh>
    <rPh sb="2" eb="4">
      <t>ショウホウ</t>
    </rPh>
    <rPh sb="6" eb="8">
      <t>チュウイ</t>
    </rPh>
    <phoneticPr fontId="1"/>
  </si>
  <si>
    <t>公的書類の届け・契約</t>
    <rPh sb="0" eb="2">
      <t>コウテキ</t>
    </rPh>
    <rPh sb="2" eb="4">
      <t>ショルイ</t>
    </rPh>
    <rPh sb="5" eb="6">
      <t>トド</t>
    </rPh>
    <rPh sb="8" eb="10">
      <t>ケイヤク</t>
    </rPh>
    <phoneticPr fontId="1"/>
  </si>
  <si>
    <t>火の始末は心配ですか</t>
    <rPh sb="0" eb="1">
      <t>ヒ</t>
    </rPh>
    <rPh sb="2" eb="4">
      <t>シマツ</t>
    </rPh>
    <rPh sb="5" eb="7">
      <t>シンパイ</t>
    </rPh>
    <phoneticPr fontId="1"/>
  </si>
  <si>
    <t>飲酒・喫煙はしますか</t>
    <rPh sb="0" eb="2">
      <t>インシュ</t>
    </rPh>
    <rPh sb="3" eb="5">
      <t>キツエン</t>
    </rPh>
    <phoneticPr fontId="1"/>
  </si>
  <si>
    <t>すまいのことで何か問題はありますか</t>
    <rPh sb="7" eb="8">
      <t>ナニ</t>
    </rPh>
    <rPh sb="9" eb="11">
      <t>モンダイ</t>
    </rPh>
    <phoneticPr fontId="1"/>
  </si>
  <si>
    <t>経済的な状況はどうですか</t>
    <rPh sb="0" eb="3">
      <t>ケイザイテキ</t>
    </rPh>
    <rPh sb="4" eb="6">
      <t>ジョウキョウ</t>
    </rPh>
    <phoneticPr fontId="1"/>
  </si>
  <si>
    <t>家族や友人、近隣の人たちから支援を受けることができますか</t>
    <rPh sb="0" eb="2">
      <t>カゾク</t>
    </rPh>
    <rPh sb="3" eb="5">
      <t>ユウジン</t>
    </rPh>
    <rPh sb="6" eb="8">
      <t>キンリン</t>
    </rPh>
    <rPh sb="9" eb="10">
      <t>ヒト</t>
    </rPh>
    <rPh sb="14" eb="16">
      <t>シエン</t>
    </rPh>
    <rPh sb="17" eb="18">
      <t>ウ</t>
    </rPh>
    <phoneticPr fontId="1"/>
  </si>
  <si>
    <t>ボランティア活動や老人クラブ・町内会の活動に参加している</t>
    <rPh sb="6" eb="8">
      <t>カツドウ</t>
    </rPh>
    <rPh sb="9" eb="11">
      <t>ロウジン</t>
    </rPh>
    <rPh sb="15" eb="17">
      <t>チョウナイ</t>
    </rPh>
    <rPh sb="17" eb="18">
      <t>カイ</t>
    </rPh>
    <rPh sb="19" eb="21">
      <t>カツドウ</t>
    </rPh>
    <rPh sb="22" eb="24">
      <t>サンカ</t>
    </rPh>
    <phoneticPr fontId="1"/>
  </si>
  <si>
    <t>意欲等</t>
    <rPh sb="0" eb="2">
      <t>イヨク</t>
    </rPh>
    <rPh sb="2" eb="3">
      <t>トウ</t>
    </rPh>
    <phoneticPr fontId="1"/>
  </si>
  <si>
    <t>屋外を安全に歩くことができる</t>
    <phoneticPr fontId="1"/>
  </si>
  <si>
    <t>交通機関を利用して外出することができる</t>
    <phoneticPr fontId="1"/>
  </si>
  <si>
    <t xml:space="preserve">□自分でゴミ出ししたい
</t>
    <rPh sb="1" eb="3">
      <t>ジブン</t>
    </rPh>
    <rPh sb="6" eb="7">
      <t>ダ</t>
    </rPh>
    <phoneticPr fontId="1"/>
  </si>
  <si>
    <t>□自分で契約等をしたい</t>
    <rPh sb="1" eb="3">
      <t>ジブン</t>
    </rPh>
    <rPh sb="4" eb="6">
      <t>ケイヤク</t>
    </rPh>
    <rPh sb="6" eb="7">
      <t>トウ</t>
    </rPh>
    <phoneticPr fontId="1"/>
  </si>
  <si>
    <t>□自分で買い物したい</t>
    <rPh sb="4" eb="5">
      <t>カ</t>
    </rPh>
    <rPh sb="6" eb="7">
      <t>モノ</t>
    </rPh>
    <phoneticPr fontId="1"/>
  </si>
  <si>
    <t>外出：病院に行く</t>
    <rPh sb="0" eb="2">
      <t>ガイシュツ</t>
    </rPh>
    <rPh sb="3" eb="5">
      <t>ビョウイン</t>
    </rPh>
    <rPh sb="6" eb="7">
      <t>イ</t>
    </rPh>
    <phoneticPr fontId="1"/>
  </si>
  <si>
    <t>外出：日用品を買うお店に行く</t>
    <rPh sb="0" eb="2">
      <t>ガイシュツ</t>
    </rPh>
    <rPh sb="3" eb="6">
      <t>ニチヨウヒン</t>
    </rPh>
    <rPh sb="7" eb="8">
      <t>カ</t>
    </rPh>
    <rPh sb="10" eb="11">
      <t>ミセ</t>
    </rPh>
    <rPh sb="12" eb="13">
      <t>イ</t>
    </rPh>
    <phoneticPr fontId="1"/>
  </si>
  <si>
    <t>転倒不安の内容</t>
    <rPh sb="0" eb="2">
      <t>テントウ</t>
    </rPh>
    <rPh sb="2" eb="4">
      <t>フアン</t>
    </rPh>
    <rPh sb="5" eb="7">
      <t>ナイヨウ</t>
    </rPh>
    <phoneticPr fontId="1"/>
  </si>
  <si>
    <t>□室内を不安なく歩けるようになりたい。</t>
    <rPh sb="1" eb="3">
      <t>シツナイ</t>
    </rPh>
    <rPh sb="4" eb="6">
      <t>フアン</t>
    </rPh>
    <rPh sb="8" eb="9">
      <t>アル</t>
    </rPh>
    <phoneticPr fontId="1"/>
  </si>
  <si>
    <t>□屋外を安全に歩くことができるようになりたい。</t>
    <rPh sb="1" eb="3">
      <t>オクガイ</t>
    </rPh>
    <rPh sb="4" eb="6">
      <t>アンゼン</t>
    </rPh>
    <rPh sb="7" eb="8">
      <t>アル</t>
    </rPh>
    <phoneticPr fontId="1"/>
  </si>
  <si>
    <t>□交通機関を利用して外出できるようになりたい。</t>
    <rPh sb="1" eb="3">
      <t>コウツウ</t>
    </rPh>
    <rPh sb="3" eb="5">
      <t>キカン</t>
    </rPh>
    <rPh sb="6" eb="8">
      <t>リヨウ</t>
    </rPh>
    <rPh sb="10" eb="12">
      <t>ガイシュツ</t>
    </rPh>
    <phoneticPr fontId="1"/>
  </si>
  <si>
    <t>外出場所</t>
    <rPh sb="0" eb="2">
      <t>ガイシュツ</t>
    </rPh>
    <rPh sb="2" eb="4">
      <t>バショ</t>
    </rPh>
    <phoneticPr fontId="1"/>
  </si>
  <si>
    <t>□ひとりで行けるようになりたい。</t>
    <rPh sb="5" eb="6">
      <t>イ</t>
    </rPh>
    <phoneticPr fontId="1"/>
  </si>
  <si>
    <t>主な支援者</t>
    <rPh sb="0" eb="1">
      <t>オモ</t>
    </rPh>
    <rPh sb="2" eb="5">
      <t>シエンシャ</t>
    </rPh>
    <phoneticPr fontId="1"/>
  </si>
  <si>
    <t>好きな食べ物
苦手な食べ物</t>
    <rPh sb="0" eb="1">
      <t>ス</t>
    </rPh>
    <rPh sb="3" eb="4">
      <t>タ</t>
    </rPh>
    <rPh sb="5" eb="6">
      <t>モノ</t>
    </rPh>
    <rPh sb="7" eb="9">
      <t>ニガテ</t>
    </rPh>
    <rPh sb="10" eb="11">
      <t>タ</t>
    </rPh>
    <rPh sb="12" eb="13">
      <t>モノ</t>
    </rPh>
    <phoneticPr fontId="1"/>
  </si>
  <si>
    <t>方法（掃除機・ほうき・拭き掃除・ワイパー）</t>
    <rPh sb="0" eb="2">
      <t>ホウホウ</t>
    </rPh>
    <rPh sb="3" eb="6">
      <t>ソウジキ</t>
    </rPh>
    <rPh sb="11" eb="12">
      <t>フ</t>
    </rPh>
    <rPh sb="13" eb="15">
      <t>ソウジ</t>
    </rPh>
    <phoneticPr fontId="1"/>
  </si>
  <si>
    <t>行っていない内容</t>
    <rPh sb="0" eb="1">
      <t>オコナ</t>
    </rPh>
    <rPh sb="6" eb="8">
      <t>ナイヨウ</t>
    </rPh>
    <phoneticPr fontId="1"/>
  </si>
  <si>
    <t>預貯金の出し入れをしていますか</t>
    <rPh sb="0" eb="3">
      <t>ヨチョキン</t>
    </rPh>
    <rPh sb="4" eb="5">
      <t>ダ</t>
    </rPh>
    <rPh sb="6" eb="7">
      <t>イ</t>
    </rPh>
    <phoneticPr fontId="1"/>
  </si>
  <si>
    <t>□自分で預貯金の出し入れをしたい</t>
    <rPh sb="1" eb="3">
      <t>ジブン</t>
    </rPh>
    <rPh sb="4" eb="7">
      <t>ヨチョキン</t>
    </rPh>
    <rPh sb="8" eb="9">
      <t>ダ</t>
    </rPh>
    <rPh sb="10" eb="11">
      <t>イ</t>
    </rPh>
    <phoneticPr fontId="1"/>
  </si>
  <si>
    <t xml:space="preserve">状況・理由
</t>
    <rPh sb="0" eb="2">
      <t>ジョウキョウ</t>
    </rPh>
    <rPh sb="3" eb="5">
      <t>リユウ</t>
    </rPh>
    <phoneticPr fontId="1"/>
  </si>
  <si>
    <t xml:space="preserve">場所
</t>
    <rPh sb="0" eb="2">
      <t>バショ</t>
    </rPh>
    <phoneticPr fontId="1"/>
  </si>
  <si>
    <t>□できるだけ外出したい
□外出したいができない
□外出したくない</t>
    <rPh sb="6" eb="8">
      <t>ガイシュツ</t>
    </rPh>
    <rPh sb="13" eb="15">
      <t>ガイシュツ</t>
    </rPh>
    <rPh sb="25" eb="27">
      <t>ガイシュツ</t>
    </rPh>
    <phoneticPr fontId="1"/>
  </si>
  <si>
    <t>身だしなみへの配慮をしているか</t>
    <rPh sb="0" eb="1">
      <t>ミ</t>
    </rPh>
    <rPh sb="7" eb="9">
      <t>ハイリョ</t>
    </rPh>
    <phoneticPr fontId="1"/>
  </si>
  <si>
    <t>□いつも清潔でいたい
□清潔でいたいけど、うまくできない
□汚れは気にならない</t>
    <rPh sb="4" eb="6">
      <t>セイケツ</t>
    </rPh>
    <rPh sb="12" eb="14">
      <t>セイケツ</t>
    </rPh>
    <rPh sb="30" eb="31">
      <t>ヨゴ</t>
    </rPh>
    <rPh sb="33" eb="34">
      <t>キ</t>
    </rPh>
    <phoneticPr fontId="1"/>
  </si>
  <si>
    <t xml:space="preserve">趣味・楽しみの内容
</t>
    <rPh sb="0" eb="2">
      <t>シュミ</t>
    </rPh>
    <rPh sb="3" eb="4">
      <t>タノ</t>
    </rPh>
    <rPh sb="7" eb="9">
      <t>ナイヨウ</t>
    </rPh>
    <phoneticPr fontId="1"/>
  </si>
  <si>
    <t>役割（家事等の役割）や仕事を続けている</t>
    <rPh sb="0" eb="2">
      <t>ヤクワリ</t>
    </rPh>
    <rPh sb="3" eb="5">
      <t>カジ</t>
    </rPh>
    <rPh sb="5" eb="6">
      <t>トウ</t>
    </rPh>
    <rPh sb="7" eb="9">
      <t>ヤクワリ</t>
    </rPh>
    <rPh sb="11" eb="13">
      <t>シゴト</t>
    </rPh>
    <rPh sb="14" eb="15">
      <t>ツヅ</t>
    </rPh>
    <phoneticPr fontId="1"/>
  </si>
  <si>
    <t>起床時間
就寝時間</t>
    <rPh sb="0" eb="2">
      <t>キショウ</t>
    </rPh>
    <rPh sb="2" eb="4">
      <t>ジカン</t>
    </rPh>
    <rPh sb="5" eb="7">
      <t>シュウシン</t>
    </rPh>
    <rPh sb="7" eb="9">
      <t>ジカン</t>
    </rPh>
    <phoneticPr fontId="1"/>
  </si>
  <si>
    <t xml:space="preserve">服薬管理している人
</t>
    <rPh sb="0" eb="2">
      <t>フクヤク</t>
    </rPh>
    <rPh sb="2" eb="4">
      <t>カンリ</t>
    </rPh>
    <rPh sb="8" eb="9">
      <t>ヒト</t>
    </rPh>
    <phoneticPr fontId="1"/>
  </si>
  <si>
    <t xml:space="preserve">状況
</t>
    <rPh sb="0" eb="2">
      <t>ジョウキョウ</t>
    </rPh>
    <phoneticPr fontId="1"/>
  </si>
  <si>
    <t xml:space="preserve">歯科受診　　有　　無
手入れの主な支援者
</t>
    <rPh sb="0" eb="2">
      <t>シカ</t>
    </rPh>
    <rPh sb="2" eb="4">
      <t>ジュシン</t>
    </rPh>
    <rPh sb="6" eb="7">
      <t>ユウ</t>
    </rPh>
    <rPh sb="9" eb="10">
      <t>ム</t>
    </rPh>
    <rPh sb="12" eb="14">
      <t>テイ</t>
    </rPh>
    <rPh sb="16" eb="17">
      <t>シュ</t>
    </rPh>
    <rPh sb="18" eb="21">
      <t>シエンシャ</t>
    </rPh>
    <phoneticPr fontId="1"/>
  </si>
  <si>
    <t>電子レンジや洗濯機等の電気機器類の操作ができる</t>
    <rPh sb="0" eb="2">
      <t>デンシ</t>
    </rPh>
    <rPh sb="6" eb="9">
      <t>センタクキ</t>
    </rPh>
    <rPh sb="9" eb="10">
      <t>トウ</t>
    </rPh>
    <rPh sb="11" eb="13">
      <t>デンキ</t>
    </rPh>
    <rPh sb="13" eb="15">
      <t>キキ</t>
    </rPh>
    <rPh sb="15" eb="16">
      <t>ルイ</t>
    </rPh>
    <rPh sb="17" eb="19">
      <t>ソウサ</t>
    </rPh>
    <phoneticPr fontId="1"/>
  </si>
  <si>
    <t>□自分で電気機器類の操作をしたい</t>
    <rPh sb="4" eb="6">
      <t>デンキ</t>
    </rPh>
    <rPh sb="6" eb="8">
      <t>キキ</t>
    </rPh>
    <rPh sb="8" eb="9">
      <t>ルイ</t>
    </rPh>
    <rPh sb="10" eb="12">
      <t>ソウサ</t>
    </rPh>
    <phoneticPr fontId="1"/>
  </si>
  <si>
    <t>主な決定者</t>
    <rPh sb="0" eb="1">
      <t>オモ</t>
    </rPh>
    <rPh sb="2" eb="5">
      <t>ケッテイシャ</t>
    </rPh>
    <phoneticPr fontId="1"/>
  </si>
  <si>
    <t>問題点</t>
    <rPh sb="0" eb="3">
      <t>モンダイテン</t>
    </rPh>
    <phoneticPr fontId="1"/>
  </si>
  <si>
    <t>問題点
主な収入源</t>
    <rPh sb="0" eb="3">
      <t>モンダイテン</t>
    </rPh>
    <phoneticPr fontId="1"/>
  </si>
  <si>
    <t>自分のことは自分で決めていますか</t>
    <rPh sb="0" eb="2">
      <t>ジブン</t>
    </rPh>
    <rPh sb="6" eb="8">
      <t>ジブン</t>
    </rPh>
    <rPh sb="9" eb="10">
      <t>キ</t>
    </rPh>
    <phoneticPr fontId="1"/>
  </si>
  <si>
    <t>詳細内容</t>
    <rPh sb="0" eb="2">
      <t>ショウサイ</t>
    </rPh>
    <rPh sb="2" eb="4">
      <t>ナイヨウ</t>
    </rPh>
    <phoneticPr fontId="1"/>
  </si>
  <si>
    <t>０．はい　　１．いいえ</t>
    <phoneticPr fontId="1"/>
  </si>
  <si>
    <t xml:space="preserve">場所
主な支援者
</t>
    <rPh sb="0" eb="2">
      <t>バショ</t>
    </rPh>
    <phoneticPr fontId="1"/>
  </si>
  <si>
    <t xml:space="preserve">主な支援者
</t>
    <rPh sb="0" eb="1">
      <t>オモ</t>
    </rPh>
    <phoneticPr fontId="1"/>
  </si>
  <si>
    <t>□今よりも会ったり連絡したい
□連絡したいができない
□連絡はしない</t>
    <rPh sb="1" eb="2">
      <t>イマ</t>
    </rPh>
    <rPh sb="5" eb="6">
      <t>ア</t>
    </rPh>
    <rPh sb="9" eb="11">
      <t>レンラク</t>
    </rPh>
    <rPh sb="16" eb="18">
      <t>レンラク</t>
    </rPh>
    <rPh sb="28" eb="30">
      <t>レンラク</t>
    </rPh>
    <phoneticPr fontId="1"/>
  </si>
  <si>
    <t>□参加したい
□参加したいが、自信が ない
□参加したくない</t>
    <rPh sb="1" eb="3">
      <t>サンカ</t>
    </rPh>
    <rPh sb="8" eb="10">
      <t>サンカ</t>
    </rPh>
    <rPh sb="15" eb="17">
      <t>ジシン</t>
    </rPh>
    <rPh sb="23" eb="25">
      <t>サンカ</t>
    </rPh>
    <phoneticPr fontId="1"/>
  </si>
  <si>
    <t>□役割・仕事を持ちたい
□役割・仕事を持ちたいけど、自信がない
□役割・仕事はしたくない</t>
    <rPh sb="1" eb="3">
      <t>ヤクワリ</t>
    </rPh>
    <rPh sb="4" eb="6">
      <t>シゴト</t>
    </rPh>
    <rPh sb="7" eb="8">
      <t>モ</t>
    </rPh>
    <rPh sb="13" eb="15">
      <t>ヤクワリ</t>
    </rPh>
    <rPh sb="16" eb="18">
      <t>シゴト</t>
    </rPh>
    <rPh sb="19" eb="20">
      <t>モ</t>
    </rPh>
    <rPh sb="26" eb="27">
      <t>ジ</t>
    </rPh>
    <rPh sb="27" eb="28">
      <t>シン</t>
    </rPh>
    <rPh sb="33" eb="35">
      <t>ヤクワリ</t>
    </rPh>
    <rPh sb="36" eb="38">
      <t>シゴト</t>
    </rPh>
    <phoneticPr fontId="1"/>
  </si>
  <si>
    <t>3か月前と比べた健康状態</t>
    <rPh sb="2" eb="3">
      <t>ゲツ</t>
    </rPh>
    <rPh sb="3" eb="4">
      <t>マエ</t>
    </rPh>
    <rPh sb="5" eb="6">
      <t>クラ</t>
    </rPh>
    <rPh sb="8" eb="10">
      <t>ケンコウ</t>
    </rPh>
    <rPh sb="10" eb="12">
      <t>ジョウタイ</t>
    </rPh>
    <phoneticPr fontId="1"/>
  </si>
  <si>
    <t>特記事項・課題</t>
    <rPh sb="0" eb="2">
      <t>トッキ</t>
    </rPh>
    <rPh sb="2" eb="4">
      <t>ジコウ</t>
    </rPh>
    <rPh sb="5" eb="7">
      <t>カダイ</t>
    </rPh>
    <phoneticPr fontId="1"/>
  </si>
  <si>
    <t>運動機能</t>
    <rPh sb="0" eb="2">
      <t>ウンドウ</t>
    </rPh>
    <rPh sb="2" eb="4">
      <t>キノウ</t>
    </rPh>
    <phoneticPr fontId="1"/>
  </si>
  <si>
    <t>栄養改善</t>
    <rPh sb="0" eb="2">
      <t>エイヨウ</t>
    </rPh>
    <rPh sb="2" eb="4">
      <t>カイゼン</t>
    </rPh>
    <phoneticPr fontId="1"/>
  </si>
  <si>
    <t>口腔機能</t>
    <rPh sb="0" eb="2">
      <t>コウクウ</t>
    </rPh>
    <rPh sb="2" eb="4">
      <t>キノウ</t>
    </rPh>
    <phoneticPr fontId="1"/>
  </si>
  <si>
    <t>認知症予防</t>
    <rPh sb="0" eb="3">
      <t>ニンチショウ</t>
    </rPh>
    <rPh sb="3" eb="5">
      <t>ヨボウ</t>
    </rPh>
    <phoneticPr fontId="1"/>
  </si>
  <si>
    <t>１．はい　　０．いいえ</t>
    <phoneticPr fontId="1"/>
  </si>
  <si>
    <t>1）できる　　2）手すりや杖につかまれば可能　
3）できない</t>
    <rPh sb="9" eb="10">
      <t>テ</t>
    </rPh>
    <rPh sb="13" eb="14">
      <t>ツエ</t>
    </rPh>
    <rPh sb="20" eb="22">
      <t>カノウ</t>
    </rPh>
    <phoneticPr fontId="1"/>
  </si>
  <si>
    <t>1）3食/日　　2）2食/日　　3）1食/日　
4）その他（　　食/日）　　5）決まってない</t>
    <rPh sb="3" eb="4">
      <t>ショク</t>
    </rPh>
    <rPh sb="5" eb="6">
      <t>ニチ</t>
    </rPh>
    <rPh sb="11" eb="12">
      <t>ショク</t>
    </rPh>
    <rPh sb="13" eb="14">
      <t>ヒ</t>
    </rPh>
    <rPh sb="19" eb="20">
      <t>ショク</t>
    </rPh>
    <rPh sb="21" eb="22">
      <t>ヒ</t>
    </rPh>
    <rPh sb="28" eb="29">
      <t>ホカ</t>
    </rPh>
    <rPh sb="32" eb="33">
      <t>ショク</t>
    </rPh>
    <rPh sb="34" eb="35">
      <t>ニチ</t>
    </rPh>
    <rPh sb="40" eb="41">
      <t>キ</t>
    </rPh>
    <phoneticPr fontId="1"/>
  </si>
  <si>
    <t>1）よく眠れる
2）眠れないことがある
（睡眠薬服用　　有　・　無　）</t>
    <rPh sb="4" eb="5">
      <t>ネム</t>
    </rPh>
    <rPh sb="10" eb="11">
      <t>ネム</t>
    </rPh>
    <rPh sb="21" eb="24">
      <t>スイミンヤク</t>
    </rPh>
    <rPh sb="24" eb="26">
      <t>フクヨウ</t>
    </rPh>
    <rPh sb="28" eb="29">
      <t>アリ</t>
    </rPh>
    <rPh sb="32" eb="33">
      <t>ナ</t>
    </rPh>
    <phoneticPr fontId="1"/>
  </si>
  <si>
    <t>1 運動・移動</t>
    <rPh sb="2" eb="4">
      <t>ウンドウ</t>
    </rPh>
    <rPh sb="5" eb="7">
      <t>イドウ</t>
    </rPh>
    <phoneticPr fontId="1"/>
  </si>
  <si>
    <t>1-1</t>
    <phoneticPr fontId="1"/>
  </si>
  <si>
    <t>1-2</t>
    <phoneticPr fontId="1"/>
  </si>
  <si>
    <t>1-3</t>
    <phoneticPr fontId="1"/>
  </si>
  <si>
    <t>1-4</t>
    <phoneticPr fontId="1"/>
  </si>
  <si>
    <t>1-5</t>
    <phoneticPr fontId="1"/>
  </si>
  <si>
    <t>1-6</t>
    <phoneticPr fontId="1"/>
  </si>
  <si>
    <t>1-7</t>
    <phoneticPr fontId="1"/>
  </si>
  <si>
    <t>2-1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</si>
  <si>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</si>
  <si>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</si>
  <si>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</si>
  <si>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</si>
  <si>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2-6</t>
    <phoneticPr fontId="1"/>
  </si>
  <si>
    <t>2-7</t>
    <phoneticPr fontId="1"/>
  </si>
  <si>
    <t>2-8</t>
    <phoneticPr fontId="1"/>
  </si>
  <si>
    <t>2-9</t>
    <phoneticPr fontId="1"/>
  </si>
  <si>
    <t>2-10</t>
    <phoneticPr fontId="1"/>
  </si>
  <si>
    <t>2-11</t>
    <phoneticPr fontId="1"/>
  </si>
  <si>
    <t>3-1</t>
    <phoneticPr fontId="1"/>
  </si>
  <si>
    <t>3-2</t>
    <phoneticPr fontId="1"/>
  </si>
  <si>
    <t>3-14</t>
    <phoneticPr fontId="1"/>
  </si>
  <si>
    <t>4-1</t>
    <phoneticPr fontId="1"/>
  </si>
  <si>
    <t>4-2</t>
    <phoneticPr fontId="1"/>
  </si>
  <si>
    <t>4-3</t>
    <phoneticPr fontId="1"/>
  </si>
  <si>
    <t>4-17</t>
    <phoneticPr fontId="1"/>
  </si>
  <si>
    <t>5-1</t>
    <phoneticPr fontId="1"/>
  </si>
  <si>
    <t>5-2</t>
    <phoneticPr fontId="1"/>
  </si>
  <si>
    <t>5-3</t>
    <phoneticPr fontId="1"/>
  </si>
  <si>
    <t>5-4</t>
    <phoneticPr fontId="1"/>
  </si>
  <si>
    <t>3-3</t>
    <phoneticPr fontId="1"/>
  </si>
  <si>
    <t>3-4</t>
    <phoneticPr fontId="1"/>
  </si>
  <si>
    <t>3-5</t>
    <phoneticPr fontId="1"/>
  </si>
  <si>
    <t>3-6</t>
    <phoneticPr fontId="1"/>
  </si>
  <si>
    <t>3-7</t>
    <phoneticPr fontId="1"/>
  </si>
  <si>
    <t>3-8</t>
    <phoneticPr fontId="1"/>
  </si>
  <si>
    <t>3-9</t>
    <phoneticPr fontId="1"/>
  </si>
  <si>
    <t>3-10</t>
    <phoneticPr fontId="1"/>
  </si>
  <si>
    <t>3-11</t>
    <phoneticPr fontId="1"/>
  </si>
  <si>
    <t>3-12</t>
    <phoneticPr fontId="1"/>
  </si>
  <si>
    <t>3-13</t>
    <phoneticPr fontId="1"/>
  </si>
  <si>
    <t>3-15</t>
    <phoneticPr fontId="1"/>
  </si>
  <si>
    <t>3-16</t>
    <phoneticPr fontId="1"/>
  </si>
  <si>
    <t>3-17</t>
    <phoneticPr fontId="1"/>
  </si>
  <si>
    <t>3-18</t>
    <phoneticPr fontId="1"/>
  </si>
  <si>
    <t>3-19</t>
    <phoneticPr fontId="1"/>
  </si>
  <si>
    <t>3-20</t>
    <phoneticPr fontId="1"/>
  </si>
  <si>
    <t>3-22</t>
    <phoneticPr fontId="1"/>
  </si>
  <si>
    <t>3-23</t>
    <phoneticPr fontId="1"/>
  </si>
  <si>
    <t>3-21</t>
    <phoneticPr fontId="1"/>
  </si>
  <si>
    <t>1-9</t>
    <phoneticPr fontId="1"/>
  </si>
  <si>
    <t>1-10</t>
    <phoneticPr fontId="1"/>
  </si>
  <si>
    <t>1-11</t>
    <phoneticPr fontId="1"/>
  </si>
  <si>
    <t>4-4</t>
    <phoneticPr fontId="1"/>
  </si>
  <si>
    <t>4-5</t>
    <phoneticPr fontId="1"/>
  </si>
  <si>
    <t>4-6</t>
    <phoneticPr fontId="1"/>
  </si>
  <si>
    <t>4-7</t>
    <phoneticPr fontId="1"/>
  </si>
  <si>
    <t>4-8</t>
    <phoneticPr fontId="1"/>
  </si>
  <si>
    <t>4-9</t>
    <phoneticPr fontId="1"/>
  </si>
  <si>
    <t>4-10</t>
    <phoneticPr fontId="1"/>
  </si>
  <si>
    <t>4-11</t>
    <phoneticPr fontId="1"/>
  </si>
  <si>
    <t>4-12</t>
    <phoneticPr fontId="1"/>
  </si>
  <si>
    <t>4-13</t>
    <phoneticPr fontId="1"/>
  </si>
  <si>
    <t>4-14</t>
    <phoneticPr fontId="1"/>
  </si>
  <si>
    <t>4-15</t>
    <phoneticPr fontId="1"/>
  </si>
  <si>
    <t>4-16</t>
    <phoneticPr fontId="1"/>
  </si>
  <si>
    <t>自宅内を安全に歩くことができる</t>
    <rPh sb="0" eb="2">
      <t>ジタク</t>
    </rPh>
    <rPh sb="4" eb="6">
      <t>アンゼン</t>
    </rPh>
    <phoneticPr fontId="1"/>
  </si>
  <si>
    <t>1-8</t>
    <phoneticPr fontId="1"/>
  </si>
  <si>
    <r>
      <t>□趣味活動をしたい
□あうものがあれば参加したい</t>
    </r>
    <r>
      <rPr>
        <strike/>
        <sz val="9"/>
        <color theme="1"/>
        <rFont val="ＭＳ Ｐゴシック"/>
        <family val="3"/>
        <charset val="128"/>
        <scheme val="minor"/>
      </rPr>
      <t/>
    </r>
    <rPh sb="1" eb="3">
      <t>シュミ</t>
    </rPh>
    <rPh sb="3" eb="5">
      <t>カツドウ</t>
    </rPh>
    <rPh sb="19" eb="21">
      <t>サンカ</t>
    </rPh>
    <phoneticPr fontId="1"/>
  </si>
  <si>
    <t>バスや電車で一人で外出していますか【基】</t>
    <rPh sb="18" eb="19">
      <t>キ</t>
    </rPh>
    <phoneticPr fontId="1"/>
  </si>
  <si>
    <t>階段を手すりや壁をつたわらずに昇っていますか【基】【運動】</t>
    <rPh sb="23" eb="24">
      <t>キ</t>
    </rPh>
    <rPh sb="26" eb="28">
      <t>ウンドウ</t>
    </rPh>
    <phoneticPr fontId="1"/>
  </si>
  <si>
    <t>椅子に座った状態から何もつかまらずに立ち上がっていますか【基】【運動】</t>
    <rPh sb="29" eb="30">
      <t>キ</t>
    </rPh>
    <rPh sb="32" eb="34">
      <t>ウンドウ</t>
    </rPh>
    <phoneticPr fontId="1"/>
  </si>
  <si>
    <t>15分くらい続けて歩いていますか【基】【運動】</t>
    <rPh sb="17" eb="18">
      <t>キ</t>
    </rPh>
    <rPh sb="20" eb="22">
      <t>ウンドウ</t>
    </rPh>
    <phoneticPr fontId="1"/>
  </si>
  <si>
    <t>この1年間に転んだことがありますか【基】【運動】</t>
    <rPh sb="18" eb="19">
      <t>キ</t>
    </rPh>
    <rPh sb="21" eb="23">
      <t>ウンドウ</t>
    </rPh>
    <phoneticPr fontId="1"/>
  </si>
  <si>
    <t>転倒に対する不安が大きいですか【基】【運動】</t>
    <rPh sb="16" eb="17">
      <t>キ</t>
    </rPh>
    <rPh sb="19" eb="21">
      <t>ウンドウ</t>
    </rPh>
    <phoneticPr fontId="1"/>
  </si>
  <si>
    <t>日用品の買い物をしていますか【基】</t>
    <rPh sb="15" eb="16">
      <t>キ</t>
    </rPh>
    <phoneticPr fontId="1"/>
  </si>
  <si>
    <t>預貯金の出し入れをしていますか【基】</t>
    <rPh sb="16" eb="17">
      <t>キ</t>
    </rPh>
    <phoneticPr fontId="1"/>
  </si>
  <si>
    <t>友人の家を訪ねていますか【基】</t>
    <rPh sb="13" eb="14">
      <t>キ</t>
    </rPh>
    <phoneticPr fontId="1"/>
  </si>
  <si>
    <t>家族や友人の相談にのっていますか【基】</t>
    <rPh sb="17" eb="18">
      <t>キ</t>
    </rPh>
    <phoneticPr fontId="1"/>
  </si>
  <si>
    <t>昨年と比べて外出の回数が減っていますか【基】</t>
    <rPh sb="20" eb="21">
      <t>キ</t>
    </rPh>
    <phoneticPr fontId="1"/>
  </si>
  <si>
    <t>周りの人から｢いつも同じ事を聞く｣などの物忘れがあると言われますか【基】【認】</t>
    <rPh sb="34" eb="35">
      <t>キ</t>
    </rPh>
    <rPh sb="37" eb="38">
      <t>ニン</t>
    </rPh>
    <phoneticPr fontId="1"/>
  </si>
  <si>
    <t>自分で電話番号を調べて、電話をかけることをしていますか【基】【認】</t>
    <rPh sb="28" eb="29">
      <t>キ</t>
    </rPh>
    <rPh sb="31" eb="32">
      <t>ニン</t>
    </rPh>
    <phoneticPr fontId="1"/>
  </si>
  <si>
    <t>今日が何月何日かわからない時がありますか【基】【認】</t>
    <rPh sb="21" eb="22">
      <t>キ</t>
    </rPh>
    <rPh sb="24" eb="25">
      <t>ニン</t>
    </rPh>
    <phoneticPr fontId="1"/>
  </si>
  <si>
    <t>（ここ2週間）毎日の生活に充実感がない 【基】【うつ】</t>
    <rPh sb="21" eb="22">
      <t>キ</t>
    </rPh>
    <phoneticPr fontId="1"/>
  </si>
  <si>
    <t>（ここ2週間）これまで楽しんでやれていたことが楽しめなくなった 【基】【うつ】</t>
    <rPh sb="33" eb="34">
      <t>キ</t>
    </rPh>
    <phoneticPr fontId="1"/>
  </si>
  <si>
    <t>（ここ2週間）以前は楽にできていたことが今ではおっくうに感じられる【基】【うつ】</t>
    <rPh sb="34" eb="35">
      <t>キ</t>
    </rPh>
    <phoneticPr fontId="1"/>
  </si>
  <si>
    <t>（ここ2週間）自分が役に立つ人間だと思えない【基】【うつ】</t>
    <rPh sb="23" eb="24">
      <t>キ</t>
    </rPh>
    <phoneticPr fontId="1"/>
  </si>
  <si>
    <t>（ここ2週間）わけもなく疲れたような感じがする【基】【うつ】</t>
    <rPh sb="24" eb="25">
      <t>キ</t>
    </rPh>
    <phoneticPr fontId="1"/>
  </si>
  <si>
    <t>6ヶ月間で2～3kg以上の体重減少がありましたか【基】【栄養】</t>
    <rPh sb="25" eb="26">
      <t>キ</t>
    </rPh>
    <rPh sb="28" eb="30">
      <t>エイヨウ</t>
    </rPh>
    <phoneticPr fontId="1"/>
  </si>
  <si>
    <t>BMIが18.5未満ですか BMI＝体重(kg)÷身長(m)÷身長(m) 【基】【栄養】</t>
    <rPh sb="38" eb="39">
      <t>キ</t>
    </rPh>
    <rPh sb="41" eb="43">
      <t>エイヨウ</t>
    </rPh>
    <phoneticPr fontId="1"/>
  </si>
  <si>
    <t>半年前に比べて固いものが食べにくくなりましたか【基】【口腔】</t>
    <rPh sb="24" eb="25">
      <t>キ</t>
    </rPh>
    <rPh sb="27" eb="29">
      <t>コウクウ</t>
    </rPh>
    <phoneticPr fontId="1"/>
  </si>
  <si>
    <t>お茶や汁物等でむせることがありますか【基】【口腔】</t>
    <rPh sb="19" eb="20">
      <t>キ</t>
    </rPh>
    <rPh sb="22" eb="24">
      <t>コウクウ</t>
    </rPh>
    <phoneticPr fontId="1"/>
  </si>
  <si>
    <t>口の渇きが気になりますか【基】【口腔】</t>
    <rPh sb="13" eb="14">
      <t>キ</t>
    </rPh>
    <rPh sb="16" eb="18">
      <t>コウクウ</t>
    </rPh>
    <phoneticPr fontId="1"/>
  </si>
  <si>
    <t>№</t>
    <phoneticPr fontId="1"/>
  </si>
  <si>
    <t>質問項目</t>
    <rPh sb="0" eb="4">
      <t>シツモンコウモク</t>
    </rPh>
    <phoneticPr fontId="1"/>
  </si>
  <si>
    <t>選択肢</t>
    <rPh sb="0" eb="3">
      <t>センタクシ</t>
    </rPh>
    <phoneticPr fontId="1"/>
  </si>
  <si>
    <t>２　日常生活（家庭生活）について</t>
    <rPh sb="2" eb="4">
      <t>ニチジョウ</t>
    </rPh>
    <rPh sb="4" eb="6">
      <t>セイカツ</t>
    </rPh>
    <rPh sb="7" eb="9">
      <t>カテイ</t>
    </rPh>
    <rPh sb="9" eb="11">
      <t>セイカツ</t>
    </rPh>
    <phoneticPr fontId="1"/>
  </si>
  <si>
    <t>３　社会参加・対人関係・コミュニケーションについて</t>
    <rPh sb="2" eb="4">
      <t>シャカイ</t>
    </rPh>
    <rPh sb="4" eb="6">
      <t>サンカ</t>
    </rPh>
    <rPh sb="7" eb="9">
      <t>タイジン</t>
    </rPh>
    <rPh sb="9" eb="11">
      <t>カンケイ</t>
    </rPh>
    <phoneticPr fontId="1"/>
  </si>
  <si>
    <t>４　健康管理について</t>
    <rPh sb="2" eb="4">
      <t>ケンコウ</t>
    </rPh>
    <rPh sb="4" eb="6">
      <t>カンリ</t>
    </rPh>
    <phoneticPr fontId="1"/>
  </si>
  <si>
    <t>５　確認事項</t>
    <rPh sb="2" eb="4">
      <t>カクニン</t>
    </rPh>
    <rPh sb="4" eb="6">
      <t>ジコウ</t>
    </rPh>
    <phoneticPr fontId="1"/>
  </si>
  <si>
    <t xml:space="preserve">外出頻度（通院以外） </t>
    <rPh sb="0" eb="2">
      <t>ガイシュツ</t>
    </rPh>
    <rPh sb="1" eb="2">
      <t>イガイ</t>
    </rPh>
    <rPh sb="2" eb="4">
      <t>ヒンド</t>
    </rPh>
    <rPh sb="5" eb="7">
      <t>ツウイン</t>
    </rPh>
    <rPh sb="7" eb="9">
      <t>イガイ</t>
    </rPh>
    <phoneticPr fontId="1"/>
  </si>
  <si>
    <t>1）している　
2）行なっていないが能力はある　
3）一部している　　4）できない</t>
    <rPh sb="10" eb="11">
      <t>オコ</t>
    </rPh>
    <rPh sb="18" eb="20">
      <t>ノウリョク</t>
    </rPh>
    <rPh sb="27" eb="29">
      <t>イチブ</t>
    </rPh>
    <phoneticPr fontId="1"/>
  </si>
  <si>
    <t>1）心配ない　2）迷う　   3）消し忘れの経験あり</t>
    <rPh sb="2" eb="4">
      <t>シンパイ</t>
    </rPh>
    <rPh sb="9" eb="10">
      <t>マヨ</t>
    </rPh>
    <rPh sb="17" eb="18">
      <t>ケ</t>
    </rPh>
    <rPh sb="19" eb="20">
      <t>ワス</t>
    </rPh>
    <rPh sb="22" eb="24">
      <t>ケイケン</t>
    </rPh>
    <phoneticPr fontId="1"/>
  </si>
  <si>
    <t>1）注意している　 　2）注意していない
3）被害経験あり</t>
    <rPh sb="2" eb="4">
      <t>チュウイ</t>
    </rPh>
    <rPh sb="13" eb="15">
      <t>チュウイ</t>
    </rPh>
    <rPh sb="23" eb="25">
      <t>ヒガイ</t>
    </rPh>
    <rPh sb="25" eb="27">
      <t>ケイケン</t>
    </rPh>
    <phoneticPr fontId="1"/>
  </si>
  <si>
    <t>1）家族・友人等　
2）近隣、地域（町会、民生委員）
３）新聞・チラシ　４）ＴＶ　５）ﾗｼﾞｵ　６）ｲﾝﾀｰﾈｯﾄ</t>
    <rPh sb="2" eb="4">
      <t>カゾク</t>
    </rPh>
    <rPh sb="5" eb="7">
      <t>ユウジン</t>
    </rPh>
    <rPh sb="7" eb="8">
      <t>トウ</t>
    </rPh>
    <rPh sb="12" eb="14">
      <t>キンリン</t>
    </rPh>
    <rPh sb="15" eb="17">
      <t>チイキ</t>
    </rPh>
    <rPh sb="18" eb="20">
      <t>チョウカイ</t>
    </rPh>
    <rPh sb="21" eb="23">
      <t>ミンセイ</t>
    </rPh>
    <rPh sb="23" eb="25">
      <t>イイン</t>
    </rPh>
    <rPh sb="29" eb="31">
      <t>シンブン</t>
    </rPh>
    <phoneticPr fontId="1"/>
  </si>
  <si>
    <t>1）ある　　　　　　　　2）ない</t>
    <phoneticPr fontId="1"/>
  </si>
  <si>
    <t>歯の手入れ（義歯含む）</t>
    <rPh sb="0" eb="1">
      <t>ハ</t>
    </rPh>
    <rPh sb="2" eb="4">
      <t>テイ</t>
    </rPh>
    <rPh sb="6" eb="8">
      <t>ギシ</t>
    </rPh>
    <rPh sb="8" eb="9">
      <t>フク</t>
    </rPh>
    <phoneticPr fontId="1"/>
  </si>
  <si>
    <t>・頻度（　　　　　回／日・週・月）　
・方法（　           　　　　　　　　）</t>
    <rPh sb="1" eb="3">
      <t>ヒンド</t>
    </rPh>
    <rPh sb="9" eb="10">
      <t>カイ</t>
    </rPh>
    <rPh sb="11" eb="12">
      <t>ヒ</t>
    </rPh>
    <rPh sb="13" eb="14">
      <t>シュウ</t>
    </rPh>
    <rPh sb="15" eb="16">
      <t>ツキ</t>
    </rPh>
    <rPh sb="20" eb="22">
      <t>ホウホウ</t>
    </rPh>
    <phoneticPr fontId="1"/>
  </si>
  <si>
    <t>1）ない　　　　　　　　2）運動を制限されている</t>
    <rPh sb="14" eb="16">
      <t>ウンドウ</t>
    </rPh>
    <rPh sb="17" eb="19">
      <t>セイゲン</t>
    </rPh>
    <phoneticPr fontId="1"/>
  </si>
  <si>
    <t>1）ない　　　　　　　　2）注意を受けている</t>
    <rPh sb="14" eb="16">
      <t>チュウイ</t>
    </rPh>
    <rPh sb="17" eb="18">
      <t>ウ</t>
    </rPh>
    <phoneticPr fontId="1"/>
  </si>
  <si>
    <t>1）受けている　　　　2）受けいてない
　</t>
    <rPh sb="2" eb="3">
      <t>ウ</t>
    </rPh>
    <rPh sb="13" eb="14">
      <t>ウ</t>
    </rPh>
    <phoneticPr fontId="1"/>
  </si>
  <si>
    <r>
      <t>1）現在は受けている　
2）</t>
    </r>
    <r>
      <rPr>
        <sz val="10"/>
        <color theme="1"/>
        <rFont val="ＭＳ Ｐゴシック"/>
        <family val="3"/>
        <charset val="128"/>
        <scheme val="minor"/>
      </rPr>
      <t>現在は受けていないが、受けることはできる</t>
    </r>
    <r>
      <rPr>
        <sz val="11"/>
        <color theme="1"/>
        <rFont val="ＭＳ Ｐゴシック"/>
        <family val="3"/>
        <charset val="128"/>
        <scheme val="minor"/>
      </rPr>
      <t>　        　　　3）受けられない</t>
    </r>
    <rPh sb="2" eb="4">
      <t>ゲンザイ</t>
    </rPh>
    <rPh sb="5" eb="6">
      <t>ウ</t>
    </rPh>
    <rPh sb="14" eb="16">
      <t>ゲンザイ</t>
    </rPh>
    <rPh sb="17" eb="18">
      <t>ウ</t>
    </rPh>
    <rPh sb="25" eb="26">
      <t>ウ</t>
    </rPh>
    <rPh sb="48" eb="49">
      <t>ウ</t>
    </rPh>
    <phoneticPr fontId="1"/>
  </si>
  <si>
    <t>受けられない理由
主な支援者（状況）</t>
    <rPh sb="0" eb="1">
      <t>ウ</t>
    </rPh>
    <rPh sb="6" eb="8">
      <t>リユウ</t>
    </rPh>
    <rPh sb="17" eb="19">
      <t>ジョウキョウ</t>
    </rPh>
    <phoneticPr fontId="1"/>
  </si>
  <si>
    <t>親戚と会う、連絡をとる頻度</t>
    <rPh sb="0" eb="2">
      <t>シンセキ</t>
    </rPh>
    <rPh sb="3" eb="4">
      <t>ア</t>
    </rPh>
    <rPh sb="6" eb="8">
      <t>レンラク</t>
    </rPh>
    <rPh sb="11" eb="13">
      <t>ヒンド</t>
    </rPh>
    <phoneticPr fontId="1"/>
  </si>
  <si>
    <t>友人と会う、連絡をとる頻度</t>
    <rPh sb="0" eb="2">
      <t>ユウジン</t>
    </rPh>
    <rPh sb="3" eb="4">
      <t>ア</t>
    </rPh>
    <rPh sb="6" eb="8">
      <t>レンラク</t>
    </rPh>
    <rPh sb="11" eb="13">
      <t>ヒンド</t>
    </rPh>
    <phoneticPr fontId="1"/>
  </si>
  <si>
    <t xml:space="preserve">場所
主な支援者
</t>
    <rPh sb="0" eb="2">
      <t>バショ</t>
    </rPh>
    <phoneticPr fontId="1"/>
  </si>
  <si>
    <t>作成日</t>
    <rPh sb="0" eb="3">
      <t>サクセイビ</t>
    </rPh>
    <phoneticPr fontId="1"/>
  </si>
  <si>
    <t>利用者氏名：　　　　　　　　　　　　　　　</t>
    <rPh sb="0" eb="3">
      <t>リヨウシャ</t>
    </rPh>
    <rPh sb="3" eb="5">
      <t>シメイ</t>
    </rPh>
    <phoneticPr fontId="1"/>
  </si>
  <si>
    <t>うつ病予防</t>
    <rPh sb="2" eb="3">
      <t>ビョウ</t>
    </rPh>
    <rPh sb="3" eb="5">
      <t>ヨボウ</t>
    </rPh>
    <phoneticPr fontId="1"/>
  </si>
  <si>
    <t>週に1回以上は外出していますか【基】【閉じこもり】</t>
    <rPh sb="16" eb="17">
      <t>キ</t>
    </rPh>
    <rPh sb="19" eb="20">
      <t>ト</t>
    </rPh>
    <phoneticPr fontId="1"/>
  </si>
  <si>
    <t>閉じこもり予防</t>
    <rPh sb="0" eb="1">
      <t>ト</t>
    </rPh>
    <rPh sb="5" eb="7">
      <t>ヨボウ</t>
    </rPh>
    <phoneticPr fontId="1"/>
  </si>
  <si>
    <t>全般的生活機能低下</t>
    <rPh sb="0" eb="3">
      <t>ゼンパンテキ</t>
    </rPh>
    <rPh sb="3" eb="5">
      <t>セイカツ</t>
    </rPh>
    <rPh sb="5" eb="7">
      <t>キノウ</t>
    </rPh>
    <rPh sb="7" eb="9">
      <t>テイカ</t>
    </rPh>
    <phoneticPr fontId="1"/>
  </si>
  <si>
    <t>1）家族　　2）友人・知人等　　3)ほとんど一人で過ごす</t>
    <rPh sb="2" eb="4">
      <t>カゾク</t>
    </rPh>
    <rPh sb="8" eb="10">
      <t>ユウジン</t>
    </rPh>
    <rPh sb="11" eb="13">
      <t>チジン</t>
    </rPh>
    <rPh sb="13" eb="14">
      <t>トウ</t>
    </rPh>
    <rPh sb="22" eb="24">
      <t>ヒトリ</t>
    </rPh>
    <rPh sb="25" eb="26">
      <t>ス</t>
    </rPh>
    <phoneticPr fontId="1"/>
  </si>
  <si>
    <t>１．はい　　０．いいえ</t>
    <phoneticPr fontId="1"/>
  </si>
  <si>
    <t xml:space="preserve">   初回   ・   継続</t>
    <rPh sb="3" eb="5">
      <t>ショカイ</t>
    </rPh>
    <rPh sb="12" eb="14">
      <t>ケイゾク</t>
    </rPh>
    <phoneticPr fontId="1"/>
  </si>
  <si>
    <t>　  年　   月　   日</t>
    <rPh sb="3" eb="4">
      <t>ネン</t>
    </rPh>
    <rPh sb="8" eb="9">
      <t>ツキ</t>
    </rPh>
    <rPh sb="13" eb="14">
      <t>ニチ</t>
    </rPh>
    <phoneticPr fontId="1"/>
  </si>
  <si>
    <t>信号が変わる前に横断歩道を渡りきる</t>
    <rPh sb="0" eb="2">
      <t>シンゴウ</t>
    </rPh>
    <rPh sb="3" eb="4">
      <t>カ</t>
    </rPh>
    <rPh sb="6" eb="7">
      <t>マエ</t>
    </rPh>
    <rPh sb="8" eb="10">
      <t>オウダン</t>
    </rPh>
    <rPh sb="10" eb="12">
      <t>ホドウ</t>
    </rPh>
    <rPh sb="13" eb="14">
      <t>ワタ</t>
    </rPh>
    <phoneticPr fontId="1"/>
  </si>
  <si>
    <t>1）している　
2）行なっていないが能力はある
3）一部している　　　4）できない</t>
    <rPh sb="10" eb="11">
      <t>オコ</t>
    </rPh>
    <rPh sb="18" eb="20">
      <t>ノウリョク</t>
    </rPh>
    <rPh sb="26" eb="28">
      <t>イチブ</t>
    </rPh>
    <phoneticPr fontId="1"/>
  </si>
  <si>
    <t>1）行ける（手段　　　　　　）　
2）誰かに頼む　　　　3）行けない</t>
    <rPh sb="2" eb="3">
      <t>イ</t>
    </rPh>
    <rPh sb="6" eb="8">
      <t>シュダン</t>
    </rPh>
    <rPh sb="19" eb="20">
      <t>ダレ</t>
    </rPh>
    <rPh sb="22" eb="23">
      <t>タノ</t>
    </rPh>
    <rPh sb="30" eb="31">
      <t>イ</t>
    </rPh>
    <phoneticPr fontId="1"/>
  </si>
  <si>
    <t>1）している　　
2）行なっていないが能力はある
3）一部している　　4）できない</t>
    <rPh sb="11" eb="12">
      <t>オコ</t>
    </rPh>
    <rPh sb="19" eb="21">
      <t>ノウリョク</t>
    </rPh>
    <rPh sb="27" eb="29">
      <t>イチブ</t>
    </rPh>
    <phoneticPr fontId="1"/>
  </si>
  <si>
    <r>
      <t xml:space="preserve">□自分で調理をしたい
</t>
    </r>
    <r>
      <rPr>
        <strike/>
        <sz val="9"/>
        <color theme="1"/>
        <rFont val="ＭＳ Ｐゴシック"/>
        <family val="3"/>
        <charset val="128"/>
        <scheme val="minor"/>
      </rPr>
      <t/>
    </r>
    <rPh sb="4" eb="6">
      <t>チョウリ</t>
    </rPh>
    <phoneticPr fontId="1"/>
  </si>
  <si>
    <t xml:space="preserve">□自分で掃除をしたい
</t>
    <rPh sb="4" eb="6">
      <t>ソウジ</t>
    </rPh>
    <phoneticPr fontId="1"/>
  </si>
  <si>
    <t xml:space="preserve">□自分で洗濯をしたい
</t>
    <rPh sb="4" eb="6">
      <t>センタク</t>
    </rPh>
    <phoneticPr fontId="1"/>
  </si>
  <si>
    <t>1）している　　
2）行なっていないが能力はある　
3）一部している　　4）できない</t>
    <rPh sb="11" eb="12">
      <t>オコ</t>
    </rPh>
    <rPh sb="19" eb="21">
      <t>ノウリョク</t>
    </rPh>
    <rPh sb="28" eb="30">
      <t>イチブ</t>
    </rPh>
    <phoneticPr fontId="1"/>
  </si>
  <si>
    <t>1）ひとりでできる《利用している交通機関》 電車・バス・タクシー・車運転・ 自転車・その他
（　　　　　）　　　2）できない　</t>
    <phoneticPr fontId="1"/>
  </si>
  <si>
    <t>1）行ける（手段　　　　　　　　）　　　2）誰かに頼む　　3）行けない</t>
    <rPh sb="2" eb="3">
      <t>イ</t>
    </rPh>
    <rPh sb="6" eb="8">
      <t>シュダン</t>
    </rPh>
    <rPh sb="22" eb="23">
      <t>ダレ</t>
    </rPh>
    <rPh sb="25" eb="26">
      <t>タノ</t>
    </rPh>
    <rPh sb="31" eb="32">
      <t>イ</t>
    </rPh>
    <phoneticPr fontId="1"/>
  </si>
  <si>
    <t>1）できる　
2）自宅の周辺なら歩ける（　　　　ｍ）　
3）杖や補助具があれば可能　　　4）できない</t>
    <rPh sb="9" eb="11">
      <t>ジタク</t>
    </rPh>
    <rPh sb="12" eb="14">
      <t>シュウヘン</t>
    </rPh>
    <rPh sb="16" eb="17">
      <t>アル</t>
    </rPh>
    <rPh sb="30" eb="31">
      <t>ツエ</t>
    </rPh>
    <rPh sb="32" eb="34">
      <t>ホジョ</t>
    </rPh>
    <rPh sb="34" eb="35">
      <t>グ</t>
    </rPh>
    <rPh sb="39" eb="41">
      <t>カノウ</t>
    </rPh>
    <phoneticPr fontId="1"/>
  </si>
  <si>
    <t>1）できる　　2）何とかできる　　3）できない</t>
    <rPh sb="9" eb="10">
      <t>ナン</t>
    </rPh>
    <phoneticPr fontId="1"/>
  </si>
  <si>
    <t>1）　　　回/週　　　　　2）ほとんどない</t>
    <rPh sb="5" eb="6">
      <t>カイ</t>
    </rPh>
    <rPh sb="7" eb="8">
      <t>シュウ</t>
    </rPh>
    <phoneticPr fontId="1"/>
  </si>
  <si>
    <t>1）毎日　　2）２～３日程度　3）４～５日程度　　　　　4）１日程度</t>
    <rPh sb="2" eb="3">
      <t>マイ</t>
    </rPh>
    <rPh sb="3" eb="4">
      <t>ヒ</t>
    </rPh>
    <rPh sb="11" eb="12">
      <t>ヒ</t>
    </rPh>
    <rPh sb="12" eb="14">
      <t>テイド</t>
    </rPh>
    <rPh sb="20" eb="21">
      <t>ヒ</t>
    </rPh>
    <rPh sb="21" eb="23">
      <t>テイド</t>
    </rPh>
    <rPh sb="31" eb="32">
      <t>ヒ</t>
    </rPh>
    <rPh sb="32" eb="34">
      <t>テイド</t>
    </rPh>
    <phoneticPr fontId="1"/>
  </si>
  <si>
    <t>1）気にしている　　2）気にならなくなった</t>
    <rPh sb="2" eb="3">
      <t>キ</t>
    </rPh>
    <rPh sb="12" eb="13">
      <t>キ</t>
    </rPh>
    <phoneticPr fontId="1"/>
  </si>
  <si>
    <t>1）している　　　　2）していない</t>
    <phoneticPr fontId="1"/>
  </si>
  <si>
    <t>1）している　　　　2）していない</t>
    <phoneticPr fontId="1"/>
  </si>
  <si>
    <t>1）よい　　2）まあよい　3）普通　
4）あまりよくない　5）よくない</t>
    <rPh sb="15" eb="17">
      <t>フツウ</t>
    </rPh>
    <phoneticPr fontId="1"/>
  </si>
  <si>
    <t>1）指示どおり飲める
2）指示があれば飲める　　　3）できない</t>
    <rPh sb="2" eb="4">
      <t>シジ</t>
    </rPh>
    <rPh sb="7" eb="8">
      <t>ノ</t>
    </rPh>
    <rPh sb="13" eb="15">
      <t>シジ</t>
    </rPh>
    <rPh sb="19" eb="20">
      <t>ノ</t>
    </rPh>
    <phoneticPr fontId="1"/>
  </si>
  <si>
    <t>1）できる　　　　2）何とかできる
3）できない</t>
    <rPh sb="11" eb="12">
      <t>ナン</t>
    </rPh>
    <phoneticPr fontId="1"/>
  </si>
  <si>
    <t>1）できる　　　　2）何とかできる　
3）できない</t>
    <rPh sb="11" eb="12">
      <t>ナン</t>
    </rPh>
    <phoneticPr fontId="1"/>
  </si>
  <si>
    <t>１人で浴槽をまたぐ</t>
    <rPh sb="1" eb="2">
      <t>ニン</t>
    </rPh>
    <rPh sb="3" eb="5">
      <t>ヨクソウ</t>
    </rPh>
    <phoneticPr fontId="1"/>
  </si>
  <si>
    <t>１人で洗身</t>
    <rPh sb="1" eb="2">
      <t>ニン</t>
    </rPh>
    <rPh sb="3" eb="4">
      <t>アラ</t>
    </rPh>
    <rPh sb="4" eb="5">
      <t>ミ</t>
    </rPh>
    <phoneticPr fontId="1"/>
  </si>
  <si>
    <t>1）両方ともしない　
2）飲酒する　（種類　　　　　　・　　量／日　）　
3）喫煙する　（　　　　　本/日）</t>
    <rPh sb="2" eb="4">
      <t>リョウホウ</t>
    </rPh>
    <rPh sb="13" eb="15">
      <t>インシュ</t>
    </rPh>
    <rPh sb="19" eb="21">
      <t>シュルイ</t>
    </rPh>
    <rPh sb="30" eb="31">
      <t>リョウ</t>
    </rPh>
    <rPh sb="32" eb="33">
      <t>ニチ</t>
    </rPh>
    <rPh sb="39" eb="41">
      <t>キツエン</t>
    </rPh>
    <phoneticPr fontId="1"/>
  </si>
  <si>
    <t>1）ある　　　　　　2）ない</t>
    <phoneticPr fontId="1"/>
  </si>
  <si>
    <t>1)決めている　
2）概ね自分で決めている　 3）決めていない</t>
    <rPh sb="2" eb="3">
      <t>キ</t>
    </rPh>
    <rPh sb="11" eb="12">
      <t>オオム</t>
    </rPh>
    <rPh sb="13" eb="15">
      <t>ジブン</t>
    </rPh>
    <rPh sb="16" eb="17">
      <t>キ</t>
    </rPh>
    <rPh sb="25" eb="26">
      <t>キ</t>
    </rPh>
    <phoneticPr fontId="1"/>
  </si>
  <si>
    <t>1)特に問題なし　　　            2）問題あり</t>
    <rPh sb="2" eb="3">
      <t>トク</t>
    </rPh>
    <rPh sb="4" eb="6">
      <t>モンダイ</t>
    </rPh>
    <rPh sb="25" eb="27">
      <t>モンダイ</t>
    </rPh>
    <phoneticPr fontId="1"/>
  </si>
  <si>
    <t>目黒区版介護予防ケアマネジメントアセスメントシート　　　　　　　　　　　　　　　　　　　　　</t>
    <rPh sb="0" eb="3">
      <t>メグロク</t>
    </rPh>
    <rPh sb="3" eb="4">
      <t>バン</t>
    </rPh>
    <rPh sb="4" eb="6">
      <t>カイゴ</t>
    </rPh>
    <rPh sb="6" eb="8">
      <t>ヨボウ</t>
    </rPh>
    <phoneticPr fontId="1"/>
  </si>
  <si>
    <t>／５　
　【３点以上で運動機能向上プログラム】</t>
    <phoneticPr fontId="1"/>
  </si>
  <si>
    <t>／１
【１点以上で閉じこもり予防プログラム】</t>
    <phoneticPr fontId="1"/>
  </si>
  <si>
    <t>／３
【１点以上で認知症予防プログラム】</t>
    <phoneticPr fontId="1"/>
  </si>
  <si>
    <t>／５
【２点以上でうつ病の予防支援】</t>
    <phoneticPr fontId="1"/>
  </si>
  <si>
    <t>／２
【２点以上で栄養改善プログラム】</t>
    <phoneticPr fontId="1"/>
  </si>
  <si>
    <t>／３
【２点以上で口腔機能向上プログラム】</t>
    <phoneticPr fontId="1"/>
  </si>
  <si>
    <t>／２０
【【うつ病】を除く１０点以上で生活機能の向上を図るプログラムへ】</t>
    <phoneticPr fontId="1"/>
  </si>
  <si>
    <t>番号</t>
    <rPh sb="0" eb="2">
      <t>バンゴウ</t>
    </rPh>
    <phoneticPr fontId="1"/>
  </si>
  <si>
    <t>特記事項・課題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</si>
</sst>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center" wrapText="1"/>
    </xf>
    <xf numFmtId="56" fontId="3" fillId="0" borderId="0" xfId="0" applyNumberFormat="1" applyFont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showRuler="0" view="pageLayout" zoomScaleNormal="100" zoomScaleSheetLayoutView="100" workbookViewId="0">
      <selection activeCell="E5" sqref="E5"/>
    </sheetView>
  </sheetViews>
  <sheetFormatPr defaultRowHeight="13.5" x14ac:dyDescent="0.15"/>
  <cols>
    <col min="1" max="1" width="5.5" style="37" customWidth="1"/>
    <col min="2" max="2" width="2.625" style="37" customWidth="1"/>
    <col min="3" max="3" width="17.5" style="37" customWidth="1"/>
    <col min="4" max="4" width="41.375" style="37" customWidth="1"/>
    <col min="5" max="5" width="7.375" style="37" customWidth="1"/>
    <col min="6" max="6" width="17.25" style="37" customWidth="1"/>
    <col min="7" max="7" width="32.5" style="37" customWidth="1"/>
    <col min="8" max="8" width="23.625" style="37" customWidth="1"/>
    <col min="9" max="16384" width="9" style="37"/>
  </cols>
  <sheetData>
    <row r="1" spans="1:8" s="11" customFormat="1" ht="27.75" customHeight="1" x14ac:dyDescent="0.15">
      <c r="A1" s="34" t="s">
        <v>230</v>
      </c>
      <c r="B1" s="34"/>
      <c r="C1" s="34"/>
      <c r="D1" s="34"/>
      <c r="E1" s="34"/>
      <c r="F1" s="34"/>
      <c r="G1" s="34"/>
      <c r="H1" s="34"/>
    </row>
    <row r="2" spans="1:8" s="11" customFormat="1" ht="22.5" customHeight="1" x14ac:dyDescent="0.15">
      <c r="A2" s="31" t="s">
        <v>193</v>
      </c>
      <c r="B2" s="18"/>
      <c r="C2" s="32" t="s">
        <v>202</v>
      </c>
      <c r="D2" s="33" t="s">
        <v>201</v>
      </c>
      <c r="E2" s="33"/>
      <c r="F2" s="24"/>
      <c r="G2" s="18" t="s">
        <v>194</v>
      </c>
      <c r="H2" s="18"/>
    </row>
    <row r="3" spans="1:8" s="11" customFormat="1" ht="41.25" customHeight="1" x14ac:dyDescent="0.15">
      <c r="A3" s="19" t="s">
        <v>77</v>
      </c>
      <c r="B3" s="18"/>
      <c r="C3" s="18"/>
      <c r="D3" s="18"/>
      <c r="E3" s="18"/>
      <c r="F3" s="18"/>
      <c r="G3" s="32"/>
      <c r="H3" s="18"/>
    </row>
    <row r="4" spans="1:8" s="11" customFormat="1" ht="13.5" customHeight="1" x14ac:dyDescent="0.15">
      <c r="A4" s="2" t="s">
        <v>170</v>
      </c>
      <c r="B4" s="23" t="s">
        <v>171</v>
      </c>
      <c r="C4" s="23"/>
      <c r="D4" s="20" t="s">
        <v>172</v>
      </c>
      <c r="E4" s="20" t="s">
        <v>238</v>
      </c>
      <c r="F4" s="20" t="s">
        <v>60</v>
      </c>
      <c r="G4" s="20" t="s">
        <v>23</v>
      </c>
      <c r="H4" s="2" t="s">
        <v>239</v>
      </c>
    </row>
    <row r="5" spans="1:8" ht="60" customHeight="1" x14ac:dyDescent="0.15">
      <c r="A5" s="48" t="s">
        <v>78</v>
      </c>
      <c r="B5" s="56" t="s">
        <v>146</v>
      </c>
      <c r="C5" s="56"/>
      <c r="D5" s="49" t="s">
        <v>61</v>
      </c>
      <c r="E5" s="53"/>
      <c r="F5" s="49"/>
      <c r="G5" s="50"/>
      <c r="H5" s="36"/>
    </row>
    <row r="6" spans="1:8" ht="60" customHeight="1" x14ac:dyDescent="0.15">
      <c r="A6" s="22" t="s">
        <v>79</v>
      </c>
      <c r="B6" s="21"/>
      <c r="C6" s="2" t="s">
        <v>25</v>
      </c>
      <c r="D6" s="35" t="s">
        <v>211</v>
      </c>
      <c r="E6" s="54"/>
      <c r="F6" s="35"/>
      <c r="G6" s="5" t="s">
        <v>34</v>
      </c>
      <c r="H6" s="38"/>
    </row>
    <row r="7" spans="1:8" ht="60" customHeight="1" x14ac:dyDescent="0.15">
      <c r="A7" s="22" t="s">
        <v>80</v>
      </c>
      <c r="B7" s="21"/>
      <c r="C7" s="2" t="s">
        <v>29</v>
      </c>
      <c r="D7" s="35" t="s">
        <v>212</v>
      </c>
      <c r="E7" s="54"/>
      <c r="F7" s="6" t="s">
        <v>37</v>
      </c>
      <c r="G7" s="5" t="s">
        <v>36</v>
      </c>
      <c r="H7" s="38"/>
    </row>
    <row r="8" spans="1:8" ht="60" customHeight="1" x14ac:dyDescent="0.15">
      <c r="A8" s="48" t="s">
        <v>81</v>
      </c>
      <c r="B8" s="57" t="s">
        <v>147</v>
      </c>
      <c r="C8" s="57"/>
      <c r="D8" s="49" t="s">
        <v>61</v>
      </c>
      <c r="E8" s="53"/>
      <c r="F8" s="49"/>
      <c r="G8" s="50"/>
      <c r="H8" s="38"/>
    </row>
    <row r="9" spans="1:8" ht="60" customHeight="1" x14ac:dyDescent="0.15">
      <c r="A9" s="48" t="s">
        <v>82</v>
      </c>
      <c r="B9" s="57" t="s">
        <v>148</v>
      </c>
      <c r="C9" s="57"/>
      <c r="D9" s="49" t="s">
        <v>61</v>
      </c>
      <c r="E9" s="53"/>
      <c r="F9" s="49"/>
      <c r="G9" s="50"/>
      <c r="H9" s="38"/>
    </row>
    <row r="10" spans="1:8" ht="60" customHeight="1" x14ac:dyDescent="0.15">
      <c r="A10" s="48" t="s">
        <v>83</v>
      </c>
      <c r="B10" s="57" t="s">
        <v>149</v>
      </c>
      <c r="C10" s="57"/>
      <c r="D10" s="49" t="s">
        <v>61</v>
      </c>
      <c r="E10" s="53"/>
      <c r="F10" s="49"/>
      <c r="G10" s="50"/>
      <c r="H10" s="38"/>
    </row>
    <row r="11" spans="1:8" ht="60" customHeight="1" x14ac:dyDescent="0.15">
      <c r="A11" s="22" t="s">
        <v>84</v>
      </c>
      <c r="B11" s="21"/>
      <c r="C11" s="2" t="s">
        <v>24</v>
      </c>
      <c r="D11" s="35" t="s">
        <v>213</v>
      </c>
      <c r="E11" s="54"/>
      <c r="F11" s="35"/>
      <c r="G11" s="5" t="s">
        <v>33</v>
      </c>
      <c r="H11" s="38"/>
    </row>
    <row r="12" spans="1:8" ht="60" customHeight="1" x14ac:dyDescent="0.15">
      <c r="A12" s="22" t="s">
        <v>144</v>
      </c>
      <c r="B12" s="21"/>
      <c r="C12" s="2" t="s">
        <v>143</v>
      </c>
      <c r="D12" s="35" t="s">
        <v>74</v>
      </c>
      <c r="E12" s="54"/>
      <c r="F12" s="6" t="s">
        <v>31</v>
      </c>
      <c r="G12" s="17" t="s">
        <v>32</v>
      </c>
      <c r="H12" s="38"/>
    </row>
    <row r="13" spans="1:8" ht="60" customHeight="1" x14ac:dyDescent="0.15">
      <c r="A13" s="22" t="s">
        <v>127</v>
      </c>
      <c r="B13" s="21"/>
      <c r="C13" s="2" t="s">
        <v>203</v>
      </c>
      <c r="D13" s="35" t="s">
        <v>214</v>
      </c>
      <c r="E13" s="54"/>
      <c r="F13" s="35"/>
      <c r="G13" s="5"/>
      <c r="H13" s="38"/>
    </row>
    <row r="14" spans="1:8" ht="60" customHeight="1" x14ac:dyDescent="0.15">
      <c r="A14" s="48" t="s">
        <v>128</v>
      </c>
      <c r="B14" s="57" t="s">
        <v>150</v>
      </c>
      <c r="C14" s="57"/>
      <c r="D14" s="49" t="s">
        <v>73</v>
      </c>
      <c r="E14" s="53"/>
      <c r="F14" s="49"/>
      <c r="G14" s="50"/>
      <c r="H14" s="38"/>
    </row>
    <row r="15" spans="1:8" ht="60" customHeight="1" thickBot="1" x14ac:dyDescent="0.2">
      <c r="A15" s="48" t="s">
        <v>129</v>
      </c>
      <c r="B15" s="57" t="s">
        <v>151</v>
      </c>
      <c r="C15" s="57"/>
      <c r="D15" s="49" t="s">
        <v>73</v>
      </c>
      <c r="E15" s="53"/>
      <c r="F15" s="51"/>
      <c r="G15" s="52"/>
      <c r="H15" s="40"/>
    </row>
    <row r="16" spans="1:8" ht="52.5" customHeight="1" thickTop="1" thickBot="1" x14ac:dyDescent="0.2">
      <c r="A16" s="41"/>
      <c r="F16" s="25" t="s">
        <v>69</v>
      </c>
      <c r="G16" s="26">
        <f>COUNTIF(E8:E10,1)+COUNTIF(E14:E15,1)</f>
        <v>0</v>
      </c>
      <c r="H16" s="15" t="s">
        <v>231</v>
      </c>
    </row>
    <row r="17" spans="1:8" ht="41.25" customHeight="1" thickTop="1" x14ac:dyDescent="0.15">
      <c r="A17" s="42" t="s">
        <v>173</v>
      </c>
      <c r="F17" s="14"/>
      <c r="G17" s="15"/>
    </row>
    <row r="18" spans="1:8" s="11" customFormat="1" ht="13.5" customHeight="1" x14ac:dyDescent="0.15">
      <c r="A18" s="2" t="s">
        <v>170</v>
      </c>
      <c r="B18" s="23" t="s">
        <v>171</v>
      </c>
      <c r="C18" s="23"/>
      <c r="D18" s="20" t="s">
        <v>172</v>
      </c>
      <c r="E18" s="20" t="s">
        <v>238</v>
      </c>
      <c r="F18" s="20" t="s">
        <v>60</v>
      </c>
      <c r="G18" s="20" t="s">
        <v>23</v>
      </c>
      <c r="H18" s="2" t="s">
        <v>239</v>
      </c>
    </row>
    <row r="19" spans="1:8" ht="60" customHeight="1" x14ac:dyDescent="0.15">
      <c r="A19" s="48" t="s">
        <v>85</v>
      </c>
      <c r="B19" s="59" t="s">
        <v>152</v>
      </c>
      <c r="C19" s="60"/>
      <c r="D19" s="49" t="s">
        <v>61</v>
      </c>
      <c r="E19" s="53"/>
      <c r="F19" s="49"/>
      <c r="G19" s="50"/>
      <c r="H19" s="36"/>
    </row>
    <row r="20" spans="1:8" ht="60" customHeight="1" x14ac:dyDescent="0.15">
      <c r="A20" s="22" t="s">
        <v>86</v>
      </c>
      <c r="B20" s="21"/>
      <c r="C20" s="2" t="s">
        <v>30</v>
      </c>
      <c r="D20" s="35" t="s">
        <v>205</v>
      </c>
      <c r="E20" s="54"/>
      <c r="F20" s="6" t="s">
        <v>35</v>
      </c>
      <c r="G20" s="5" t="s">
        <v>36</v>
      </c>
      <c r="H20" s="38"/>
    </row>
    <row r="21" spans="1:8" ht="60" customHeight="1" x14ac:dyDescent="0.15">
      <c r="A21" s="48" t="s">
        <v>87</v>
      </c>
      <c r="B21" s="59" t="s">
        <v>153</v>
      </c>
      <c r="C21" s="60"/>
      <c r="D21" s="49" t="s">
        <v>61</v>
      </c>
      <c r="E21" s="53"/>
      <c r="F21" s="49"/>
      <c r="G21" s="50"/>
      <c r="H21" s="38"/>
    </row>
    <row r="22" spans="1:8" ht="60" customHeight="1" x14ac:dyDescent="0.15">
      <c r="A22" s="22" t="s">
        <v>88</v>
      </c>
      <c r="B22" s="21"/>
      <c r="C22" s="2" t="s">
        <v>41</v>
      </c>
      <c r="D22" s="35" t="s">
        <v>178</v>
      </c>
      <c r="E22" s="54"/>
      <c r="F22" s="8" t="s">
        <v>62</v>
      </c>
      <c r="G22" s="7" t="s">
        <v>42</v>
      </c>
      <c r="H22" s="38"/>
    </row>
    <row r="23" spans="1:8" ht="60" customHeight="1" x14ac:dyDescent="0.15">
      <c r="A23" s="22" t="s">
        <v>89</v>
      </c>
      <c r="B23" s="21"/>
      <c r="C23" s="2" t="s">
        <v>16</v>
      </c>
      <c r="D23" s="35" t="s">
        <v>204</v>
      </c>
      <c r="E23" s="54"/>
      <c r="F23" s="8" t="s">
        <v>63</v>
      </c>
      <c r="G23" s="7" t="s">
        <v>27</v>
      </c>
      <c r="H23" s="38"/>
    </row>
    <row r="24" spans="1:8" ht="60" customHeight="1" x14ac:dyDescent="0.15">
      <c r="A24" s="22" t="s">
        <v>90</v>
      </c>
      <c r="B24" s="58" t="s">
        <v>1</v>
      </c>
      <c r="C24" s="58"/>
      <c r="D24" s="35" t="s">
        <v>206</v>
      </c>
      <c r="E24" s="54"/>
      <c r="F24" s="6" t="s">
        <v>40</v>
      </c>
      <c r="G24" s="7" t="s">
        <v>207</v>
      </c>
      <c r="H24" s="38"/>
    </row>
    <row r="25" spans="1:8" ht="60" customHeight="1" x14ac:dyDescent="0.15">
      <c r="A25" s="22" t="s">
        <v>91</v>
      </c>
      <c r="B25" s="58" t="s">
        <v>2</v>
      </c>
      <c r="C25" s="58"/>
      <c r="D25" s="35" t="s">
        <v>206</v>
      </c>
      <c r="E25" s="54"/>
      <c r="F25" s="3" t="s">
        <v>39</v>
      </c>
      <c r="G25" s="7" t="s">
        <v>208</v>
      </c>
      <c r="H25" s="38"/>
    </row>
    <row r="26" spans="1:8" ht="60" customHeight="1" x14ac:dyDescent="0.15">
      <c r="A26" s="22" t="s">
        <v>92</v>
      </c>
      <c r="B26" s="58" t="s">
        <v>3</v>
      </c>
      <c r="C26" s="58"/>
      <c r="D26" s="35" t="s">
        <v>206</v>
      </c>
      <c r="E26" s="54"/>
      <c r="F26" s="6" t="s">
        <v>40</v>
      </c>
      <c r="G26" s="7" t="s">
        <v>209</v>
      </c>
      <c r="H26" s="38"/>
    </row>
    <row r="27" spans="1:8" ht="60" customHeight="1" x14ac:dyDescent="0.15">
      <c r="A27" s="22" t="s">
        <v>93</v>
      </c>
      <c r="B27" s="58" t="s">
        <v>4</v>
      </c>
      <c r="C27" s="58"/>
      <c r="D27" s="35" t="s">
        <v>206</v>
      </c>
      <c r="E27" s="54"/>
      <c r="F27" s="6" t="s">
        <v>40</v>
      </c>
      <c r="G27" s="7" t="s">
        <v>26</v>
      </c>
      <c r="H27" s="38"/>
    </row>
    <row r="28" spans="1:8" ht="60" customHeight="1" x14ac:dyDescent="0.15">
      <c r="A28" s="22" t="s">
        <v>94</v>
      </c>
      <c r="B28" s="58" t="s">
        <v>5</v>
      </c>
      <c r="C28" s="58"/>
      <c r="D28" s="35" t="s">
        <v>210</v>
      </c>
      <c r="E28" s="54"/>
      <c r="F28" s="8" t="s">
        <v>192</v>
      </c>
      <c r="G28" s="7" t="s">
        <v>28</v>
      </c>
      <c r="H28" s="38"/>
    </row>
    <row r="29" spans="1:8" ht="60" customHeight="1" x14ac:dyDescent="0.15">
      <c r="A29" s="22" t="s">
        <v>95</v>
      </c>
      <c r="B29" s="58" t="s">
        <v>54</v>
      </c>
      <c r="C29" s="58"/>
      <c r="D29" s="35" t="s">
        <v>178</v>
      </c>
      <c r="E29" s="54"/>
      <c r="F29" s="35"/>
      <c r="G29" s="7" t="s">
        <v>55</v>
      </c>
      <c r="H29" s="40"/>
    </row>
    <row r="30" spans="1:8" ht="41.25" customHeight="1" x14ac:dyDescent="0.15">
      <c r="A30" s="42" t="s">
        <v>174</v>
      </c>
    </row>
    <row r="31" spans="1:8" s="11" customFormat="1" ht="13.5" customHeight="1" x14ac:dyDescent="0.15">
      <c r="A31" s="2" t="s">
        <v>170</v>
      </c>
      <c r="B31" s="23" t="s">
        <v>171</v>
      </c>
      <c r="C31" s="23"/>
      <c r="D31" s="20" t="s">
        <v>172</v>
      </c>
      <c r="E31" s="20" t="s">
        <v>238</v>
      </c>
      <c r="F31" s="20" t="s">
        <v>60</v>
      </c>
      <c r="G31" s="20" t="s">
        <v>23</v>
      </c>
      <c r="H31" s="2" t="s">
        <v>239</v>
      </c>
    </row>
    <row r="32" spans="1:8" ht="61.5" customHeight="1" x14ac:dyDescent="0.15">
      <c r="A32" s="48" t="s">
        <v>96</v>
      </c>
      <c r="B32" s="57" t="s">
        <v>154</v>
      </c>
      <c r="C32" s="57"/>
      <c r="D32" s="49" t="s">
        <v>61</v>
      </c>
      <c r="E32" s="53"/>
      <c r="F32" s="49"/>
      <c r="G32" s="50"/>
      <c r="H32" s="36"/>
    </row>
    <row r="33" spans="1:8" ht="61.5" customHeight="1" x14ac:dyDescent="0.15">
      <c r="A33" s="22" t="s">
        <v>97</v>
      </c>
      <c r="B33" s="21"/>
      <c r="C33" s="2" t="s">
        <v>191</v>
      </c>
      <c r="D33" s="35" t="s">
        <v>215</v>
      </c>
      <c r="E33" s="54"/>
      <c r="F33" s="35"/>
      <c r="G33" s="7" t="s">
        <v>64</v>
      </c>
      <c r="H33" s="38"/>
    </row>
    <row r="34" spans="1:8" ht="61.5" customHeight="1" x14ac:dyDescent="0.15">
      <c r="A34" s="22" t="s">
        <v>107</v>
      </c>
      <c r="B34" s="21"/>
      <c r="C34" s="2" t="s">
        <v>190</v>
      </c>
      <c r="D34" s="35" t="s">
        <v>215</v>
      </c>
      <c r="E34" s="54"/>
      <c r="F34" s="35"/>
      <c r="G34" s="7" t="s">
        <v>64</v>
      </c>
      <c r="H34" s="38"/>
    </row>
    <row r="35" spans="1:8" ht="61.5" customHeight="1" x14ac:dyDescent="0.15">
      <c r="A35" s="48" t="s">
        <v>108</v>
      </c>
      <c r="B35" s="57" t="s">
        <v>155</v>
      </c>
      <c r="C35" s="57"/>
      <c r="D35" s="49" t="s">
        <v>61</v>
      </c>
      <c r="E35" s="53"/>
      <c r="F35" s="49"/>
      <c r="G35" s="50"/>
      <c r="H35" s="38"/>
    </row>
    <row r="36" spans="1:8" ht="61.5" customHeight="1" x14ac:dyDescent="0.15">
      <c r="A36" s="48" t="s">
        <v>109</v>
      </c>
      <c r="B36" s="57" t="s">
        <v>196</v>
      </c>
      <c r="C36" s="57"/>
      <c r="D36" s="49" t="s">
        <v>61</v>
      </c>
      <c r="E36" s="53"/>
      <c r="F36" s="49"/>
      <c r="G36" s="50"/>
      <c r="H36" s="38"/>
    </row>
    <row r="37" spans="1:8" ht="61.5" customHeight="1" x14ac:dyDescent="0.15">
      <c r="A37" s="48" t="s">
        <v>110</v>
      </c>
      <c r="B37" s="57" t="s">
        <v>156</v>
      </c>
      <c r="C37" s="57"/>
      <c r="D37" s="49" t="s">
        <v>200</v>
      </c>
      <c r="E37" s="53"/>
      <c r="F37" s="49"/>
      <c r="G37" s="50"/>
      <c r="H37" s="38"/>
    </row>
    <row r="38" spans="1:8" ht="61.5" customHeight="1" x14ac:dyDescent="0.15">
      <c r="A38" s="22" t="s">
        <v>111</v>
      </c>
      <c r="B38" s="21"/>
      <c r="C38" s="2" t="s">
        <v>177</v>
      </c>
      <c r="D38" s="35" t="s">
        <v>216</v>
      </c>
      <c r="E38" s="54"/>
      <c r="F38" s="8" t="s">
        <v>44</v>
      </c>
      <c r="G38" s="7" t="s">
        <v>45</v>
      </c>
      <c r="H38" s="38"/>
    </row>
    <row r="39" spans="1:8" ht="61.5" customHeight="1" x14ac:dyDescent="0.15">
      <c r="A39" s="22" t="s">
        <v>112</v>
      </c>
      <c r="B39" s="61" t="s">
        <v>6</v>
      </c>
      <c r="C39" s="62"/>
      <c r="D39" s="2" t="s">
        <v>199</v>
      </c>
      <c r="E39" s="2"/>
      <c r="F39" s="8" t="s">
        <v>43</v>
      </c>
      <c r="G39" s="7"/>
      <c r="H39" s="38"/>
    </row>
    <row r="40" spans="1:8" ht="61.5" customHeight="1" x14ac:dyDescent="0.15">
      <c r="A40" s="48" t="s">
        <v>113</v>
      </c>
      <c r="B40" s="57" t="s">
        <v>157</v>
      </c>
      <c r="C40" s="57"/>
      <c r="D40" s="49" t="s">
        <v>200</v>
      </c>
      <c r="E40" s="53"/>
      <c r="F40" s="49"/>
      <c r="G40" s="50"/>
      <c r="H40" s="38"/>
    </row>
    <row r="41" spans="1:8" ht="61.5" customHeight="1" x14ac:dyDescent="0.15">
      <c r="A41" s="48" t="s">
        <v>114</v>
      </c>
      <c r="B41" s="57" t="s">
        <v>158</v>
      </c>
      <c r="C41" s="57"/>
      <c r="D41" s="49" t="s">
        <v>61</v>
      </c>
      <c r="E41" s="53"/>
      <c r="F41" s="49"/>
      <c r="G41" s="50"/>
      <c r="H41" s="38"/>
    </row>
    <row r="42" spans="1:8" ht="61.5" customHeight="1" x14ac:dyDescent="0.15">
      <c r="A42" s="48" t="s">
        <v>115</v>
      </c>
      <c r="B42" s="57" t="s">
        <v>159</v>
      </c>
      <c r="C42" s="57"/>
      <c r="D42" s="49" t="s">
        <v>200</v>
      </c>
      <c r="E42" s="53"/>
      <c r="F42" s="49"/>
      <c r="G42" s="50"/>
      <c r="H42" s="38"/>
    </row>
    <row r="43" spans="1:8" ht="61.5" customHeight="1" x14ac:dyDescent="0.15">
      <c r="A43" s="22" t="s">
        <v>116</v>
      </c>
      <c r="B43" s="21"/>
      <c r="C43" s="2" t="s">
        <v>17</v>
      </c>
      <c r="D43" s="35" t="s">
        <v>179</v>
      </c>
      <c r="E43" s="54"/>
      <c r="F43" s="21"/>
      <c r="G43" s="16"/>
      <c r="H43" s="38"/>
    </row>
    <row r="44" spans="1:8" ht="61.5" customHeight="1" x14ac:dyDescent="0.15">
      <c r="A44" s="22" t="s">
        <v>117</v>
      </c>
      <c r="B44" s="21"/>
      <c r="C44" s="2" t="s">
        <v>46</v>
      </c>
      <c r="D44" s="35" t="s">
        <v>217</v>
      </c>
      <c r="E44" s="54"/>
      <c r="F44" s="35"/>
      <c r="G44" s="7" t="s">
        <v>47</v>
      </c>
      <c r="H44" s="38"/>
    </row>
    <row r="45" spans="1:8" ht="61.5" customHeight="1" x14ac:dyDescent="0.15">
      <c r="A45" s="22" t="s">
        <v>98</v>
      </c>
      <c r="B45" s="21"/>
      <c r="C45" s="2" t="s">
        <v>15</v>
      </c>
      <c r="D45" s="35" t="s">
        <v>180</v>
      </c>
      <c r="E45" s="54"/>
      <c r="F45" s="35"/>
      <c r="G45" s="7"/>
      <c r="H45" s="38"/>
    </row>
    <row r="46" spans="1:8" ht="61.5" customHeight="1" x14ac:dyDescent="0.15">
      <c r="A46" s="22" t="s">
        <v>118</v>
      </c>
      <c r="B46" s="61" t="s">
        <v>8</v>
      </c>
      <c r="C46" s="62"/>
      <c r="D46" s="35" t="s">
        <v>181</v>
      </c>
      <c r="E46" s="54"/>
      <c r="F46" s="21"/>
      <c r="G46" s="16"/>
      <c r="H46" s="38"/>
    </row>
    <row r="47" spans="1:8" ht="61.5" customHeight="1" x14ac:dyDescent="0.15">
      <c r="A47" s="48" t="s">
        <v>119</v>
      </c>
      <c r="B47" s="57" t="s">
        <v>160</v>
      </c>
      <c r="C47" s="57"/>
      <c r="D47" s="49" t="s">
        <v>200</v>
      </c>
      <c r="E47" s="53"/>
      <c r="F47" s="49"/>
      <c r="G47" s="50"/>
      <c r="H47" s="38"/>
    </row>
    <row r="48" spans="1:8" ht="61.5" customHeight="1" x14ac:dyDescent="0.15">
      <c r="A48" s="22" t="s">
        <v>120</v>
      </c>
      <c r="B48" s="61" t="s">
        <v>7</v>
      </c>
      <c r="C48" s="62"/>
      <c r="D48" s="35" t="s">
        <v>182</v>
      </c>
      <c r="E48" s="54"/>
      <c r="F48" s="8" t="s">
        <v>48</v>
      </c>
      <c r="G48" s="7" t="s">
        <v>145</v>
      </c>
      <c r="H48" s="38"/>
    </row>
    <row r="49" spans="1:8" ht="61.5" customHeight="1" x14ac:dyDescent="0.15">
      <c r="A49" s="48" t="s">
        <v>121</v>
      </c>
      <c r="B49" s="57" t="s">
        <v>161</v>
      </c>
      <c r="C49" s="57"/>
      <c r="D49" s="49" t="s">
        <v>200</v>
      </c>
      <c r="E49" s="53"/>
      <c r="F49" s="49"/>
      <c r="G49" s="50"/>
      <c r="H49" s="38"/>
    </row>
    <row r="50" spans="1:8" ht="61.5" customHeight="1" x14ac:dyDescent="0.15">
      <c r="A50" s="48" t="s">
        <v>122</v>
      </c>
      <c r="B50" s="57" t="s">
        <v>162</v>
      </c>
      <c r="C50" s="57"/>
      <c r="D50" s="49" t="s">
        <v>200</v>
      </c>
      <c r="E50" s="53"/>
      <c r="F50" s="49"/>
      <c r="G50" s="50"/>
      <c r="H50" s="38"/>
    </row>
    <row r="51" spans="1:8" ht="61.5" customHeight="1" x14ac:dyDescent="0.15">
      <c r="A51" s="48" t="s">
        <v>123</v>
      </c>
      <c r="B51" s="57" t="s">
        <v>163</v>
      </c>
      <c r="C51" s="57"/>
      <c r="D51" s="49" t="s">
        <v>200</v>
      </c>
      <c r="E51" s="53"/>
      <c r="F51" s="49"/>
      <c r="G51" s="50"/>
      <c r="H51" s="38"/>
    </row>
    <row r="52" spans="1:8" ht="61.5" customHeight="1" x14ac:dyDescent="0.15">
      <c r="A52" s="22" t="s">
        <v>126</v>
      </c>
      <c r="B52" s="21"/>
      <c r="C52" s="2" t="s">
        <v>22</v>
      </c>
      <c r="D52" s="35" t="s">
        <v>218</v>
      </c>
      <c r="E52" s="54"/>
      <c r="F52" s="35"/>
      <c r="G52" s="7" t="s">
        <v>65</v>
      </c>
      <c r="H52" s="38"/>
    </row>
    <row r="53" spans="1:8" ht="61.5" customHeight="1" x14ac:dyDescent="0.15">
      <c r="A53" s="22" t="s">
        <v>124</v>
      </c>
      <c r="B53" s="21"/>
      <c r="C53" s="2" t="s">
        <v>49</v>
      </c>
      <c r="D53" s="35" t="s">
        <v>219</v>
      </c>
      <c r="E53" s="54"/>
      <c r="F53" s="35"/>
      <c r="G53" s="7" t="s">
        <v>66</v>
      </c>
      <c r="H53" s="38"/>
    </row>
    <row r="54" spans="1:8" ht="61.5" customHeight="1" thickBot="1" x14ac:dyDescent="0.2">
      <c r="A54" s="48" t="s">
        <v>125</v>
      </c>
      <c r="B54" s="57" t="s">
        <v>164</v>
      </c>
      <c r="C54" s="57"/>
      <c r="D54" s="49" t="s">
        <v>200</v>
      </c>
      <c r="E54" s="53"/>
      <c r="F54" s="51"/>
      <c r="G54" s="51"/>
      <c r="H54" s="40"/>
    </row>
    <row r="55" spans="1:8" ht="61.5" customHeight="1" thickTop="1" thickBot="1" x14ac:dyDescent="0.2">
      <c r="A55" s="43"/>
      <c r="B55" s="44"/>
      <c r="C55" s="44"/>
      <c r="D55" s="44"/>
      <c r="E55" s="44"/>
      <c r="F55" s="25" t="s">
        <v>197</v>
      </c>
      <c r="G55" s="27">
        <f>COUNTIF(E36,1)</f>
        <v>0</v>
      </c>
      <c r="H55" s="55" t="s">
        <v>232</v>
      </c>
    </row>
    <row r="56" spans="1:8" s="11" customFormat="1" ht="52.5" customHeight="1" thickTop="1" thickBot="1" x14ac:dyDescent="0.2">
      <c r="A56" s="41"/>
      <c r="B56" s="37"/>
      <c r="C56" s="37"/>
      <c r="D56" s="37"/>
      <c r="E56" s="37"/>
      <c r="F56" s="25" t="s">
        <v>72</v>
      </c>
      <c r="G56" s="27">
        <f>COUNTIF(E40,1)+COUNTIF(E41,1)+COUNTIF(E42,1)</f>
        <v>0</v>
      </c>
      <c r="H56" s="15" t="s">
        <v>233</v>
      </c>
    </row>
    <row r="57" spans="1:8" s="11" customFormat="1" ht="52.5" customHeight="1" thickTop="1" thickBot="1" x14ac:dyDescent="0.2">
      <c r="A57" s="41"/>
      <c r="B57" s="37"/>
      <c r="C57" s="37"/>
      <c r="D57" s="37"/>
      <c r="E57" s="37"/>
      <c r="F57" s="25" t="s">
        <v>195</v>
      </c>
      <c r="G57" s="27">
        <f>COUNTIF(E47,1)+COUNTIF(E49:E51,1)+COUNTIF(E54,1)</f>
        <v>0</v>
      </c>
      <c r="H57" s="15" t="s">
        <v>234</v>
      </c>
    </row>
    <row r="58" spans="1:8" ht="40.5" customHeight="1" thickTop="1" x14ac:dyDescent="0.15">
      <c r="A58" s="42" t="s">
        <v>175</v>
      </c>
      <c r="F58" s="14"/>
      <c r="G58" s="13"/>
    </row>
    <row r="59" spans="1:8" x14ac:dyDescent="0.15">
      <c r="A59" s="2" t="s">
        <v>170</v>
      </c>
      <c r="B59" s="23" t="s">
        <v>171</v>
      </c>
      <c r="C59" s="23"/>
      <c r="D59" s="20" t="s">
        <v>172</v>
      </c>
      <c r="E59" s="20" t="s">
        <v>238</v>
      </c>
      <c r="F59" s="20" t="s">
        <v>60</v>
      </c>
      <c r="G59" s="20" t="s">
        <v>23</v>
      </c>
      <c r="H59" s="2" t="s">
        <v>239</v>
      </c>
    </row>
    <row r="60" spans="1:8" ht="60" customHeight="1" x14ac:dyDescent="0.15">
      <c r="A60" s="48" t="s">
        <v>99</v>
      </c>
      <c r="B60" s="57" t="s">
        <v>165</v>
      </c>
      <c r="C60" s="57"/>
      <c r="D60" s="49" t="s">
        <v>73</v>
      </c>
      <c r="E60" s="53"/>
      <c r="F60" s="49"/>
      <c r="G60" s="49"/>
      <c r="H60" s="63"/>
    </row>
    <row r="61" spans="1:8" ht="60" customHeight="1" x14ac:dyDescent="0.15">
      <c r="A61" s="22" t="s">
        <v>100</v>
      </c>
      <c r="B61" s="21"/>
      <c r="C61" s="2" t="s">
        <v>0</v>
      </c>
      <c r="D61" s="35" t="s">
        <v>75</v>
      </c>
      <c r="E61" s="54"/>
      <c r="F61" s="5" t="s">
        <v>38</v>
      </c>
      <c r="G61" s="2"/>
      <c r="H61" s="63"/>
    </row>
    <row r="62" spans="1:8" ht="60" customHeight="1" x14ac:dyDescent="0.15">
      <c r="A62" s="48" t="s">
        <v>101</v>
      </c>
      <c r="B62" s="57" t="s">
        <v>166</v>
      </c>
      <c r="C62" s="57"/>
      <c r="D62" s="49" t="s">
        <v>73</v>
      </c>
      <c r="E62" s="53"/>
      <c r="F62" s="49"/>
      <c r="G62" s="49"/>
      <c r="H62" s="63"/>
    </row>
    <row r="63" spans="1:8" ht="60" customHeight="1" x14ac:dyDescent="0.15">
      <c r="A63" s="48" t="s">
        <v>130</v>
      </c>
      <c r="B63" s="57" t="s">
        <v>167</v>
      </c>
      <c r="C63" s="57"/>
      <c r="D63" s="49" t="s">
        <v>73</v>
      </c>
      <c r="E63" s="53"/>
      <c r="F63" s="49"/>
      <c r="G63" s="49"/>
      <c r="H63" s="63"/>
    </row>
    <row r="64" spans="1:8" ht="60" customHeight="1" x14ac:dyDescent="0.15">
      <c r="A64" s="22" t="s">
        <v>131</v>
      </c>
      <c r="B64" s="21"/>
      <c r="C64" s="2" t="s">
        <v>183</v>
      </c>
      <c r="D64" s="35" t="s">
        <v>184</v>
      </c>
      <c r="E64" s="54"/>
      <c r="F64" s="9" t="s">
        <v>53</v>
      </c>
      <c r="G64" s="21"/>
      <c r="H64" s="63"/>
    </row>
    <row r="65" spans="1:8" ht="60" customHeight="1" x14ac:dyDescent="0.15">
      <c r="A65" s="48" t="s">
        <v>132</v>
      </c>
      <c r="B65" s="57" t="s">
        <v>168</v>
      </c>
      <c r="C65" s="57"/>
      <c r="D65" s="49" t="s">
        <v>73</v>
      </c>
      <c r="E65" s="53"/>
      <c r="F65" s="49"/>
      <c r="G65" s="49"/>
      <c r="H65" s="63"/>
    </row>
    <row r="66" spans="1:8" ht="60" customHeight="1" x14ac:dyDescent="0.15">
      <c r="A66" s="48" t="s">
        <v>133</v>
      </c>
      <c r="B66" s="57" t="s">
        <v>169</v>
      </c>
      <c r="C66" s="57"/>
      <c r="D66" s="49" t="s">
        <v>73</v>
      </c>
      <c r="E66" s="53"/>
      <c r="F66" s="49"/>
      <c r="G66" s="49"/>
      <c r="H66" s="63"/>
    </row>
    <row r="67" spans="1:8" ht="60" customHeight="1" x14ac:dyDescent="0.15">
      <c r="A67" s="22" t="s">
        <v>134</v>
      </c>
      <c r="B67" s="61" t="s">
        <v>9</v>
      </c>
      <c r="C67" s="62"/>
      <c r="D67" s="35" t="s">
        <v>185</v>
      </c>
      <c r="E67" s="54"/>
      <c r="F67" s="35"/>
      <c r="G67" s="21"/>
      <c r="H67" s="63"/>
    </row>
    <row r="68" spans="1:8" ht="60" customHeight="1" x14ac:dyDescent="0.15">
      <c r="A68" s="22" t="s">
        <v>135</v>
      </c>
      <c r="B68" s="61" t="s">
        <v>10</v>
      </c>
      <c r="C68" s="62"/>
      <c r="D68" s="35" t="s">
        <v>186</v>
      </c>
      <c r="E68" s="54"/>
      <c r="F68" s="35"/>
      <c r="G68" s="21"/>
      <c r="H68" s="63"/>
    </row>
    <row r="69" spans="1:8" ht="60" customHeight="1" x14ac:dyDescent="0.15">
      <c r="A69" s="22" t="s">
        <v>136</v>
      </c>
      <c r="B69" s="58" t="s">
        <v>11</v>
      </c>
      <c r="C69" s="58"/>
      <c r="D69" s="35" t="s">
        <v>187</v>
      </c>
      <c r="E69" s="54"/>
      <c r="F69" s="35"/>
      <c r="G69" s="21"/>
      <c r="H69" s="63"/>
    </row>
    <row r="70" spans="1:8" ht="60" customHeight="1" x14ac:dyDescent="0.15">
      <c r="A70" s="22" t="s">
        <v>137</v>
      </c>
      <c r="B70" s="58" t="s">
        <v>67</v>
      </c>
      <c r="C70" s="58"/>
      <c r="D70" s="35" t="s">
        <v>220</v>
      </c>
      <c r="E70" s="54"/>
      <c r="F70" s="35"/>
      <c r="G70" s="21"/>
      <c r="H70" s="63"/>
    </row>
    <row r="71" spans="1:8" ht="60" customHeight="1" x14ac:dyDescent="0.15">
      <c r="A71" s="22" t="s">
        <v>138</v>
      </c>
      <c r="B71" s="58" t="s">
        <v>12</v>
      </c>
      <c r="C71" s="58"/>
      <c r="D71" s="35" t="s">
        <v>76</v>
      </c>
      <c r="E71" s="54"/>
      <c r="F71" s="35" t="s">
        <v>50</v>
      </c>
      <c r="G71" s="21"/>
      <c r="H71" s="63"/>
    </row>
    <row r="72" spans="1:8" ht="60" customHeight="1" x14ac:dyDescent="0.15">
      <c r="A72" s="22" t="s">
        <v>139</v>
      </c>
      <c r="B72" s="58" t="s">
        <v>13</v>
      </c>
      <c r="C72" s="58"/>
      <c r="D72" s="35" t="s">
        <v>221</v>
      </c>
      <c r="E72" s="54"/>
      <c r="F72" s="8" t="s">
        <v>51</v>
      </c>
      <c r="G72" s="21"/>
      <c r="H72" s="63"/>
    </row>
    <row r="73" spans="1:8" ht="60" customHeight="1" x14ac:dyDescent="0.15">
      <c r="A73" s="22" t="s">
        <v>140</v>
      </c>
      <c r="B73" s="58" t="s">
        <v>225</v>
      </c>
      <c r="C73" s="58"/>
      <c r="D73" s="35" t="s">
        <v>222</v>
      </c>
      <c r="E73" s="54"/>
      <c r="F73" s="8" t="s">
        <v>52</v>
      </c>
      <c r="G73" s="21"/>
      <c r="H73" s="63"/>
    </row>
    <row r="74" spans="1:8" ht="60" customHeight="1" x14ac:dyDescent="0.15">
      <c r="A74" s="22" t="s">
        <v>141</v>
      </c>
      <c r="B74" s="58" t="s">
        <v>224</v>
      </c>
      <c r="C74" s="58"/>
      <c r="D74" s="35" t="s">
        <v>223</v>
      </c>
      <c r="E74" s="54"/>
      <c r="F74" s="8" t="s">
        <v>52</v>
      </c>
      <c r="G74" s="21"/>
      <c r="H74" s="63"/>
    </row>
    <row r="75" spans="1:8" ht="60" customHeight="1" x14ac:dyDescent="0.15">
      <c r="A75" s="22" t="s">
        <v>142</v>
      </c>
      <c r="B75" s="58" t="s">
        <v>18</v>
      </c>
      <c r="C75" s="58"/>
      <c r="D75" s="35" t="s">
        <v>226</v>
      </c>
      <c r="E75" s="54"/>
      <c r="F75" s="35"/>
      <c r="G75" s="21"/>
      <c r="H75" s="63"/>
    </row>
    <row r="76" spans="1:8" ht="60" customHeight="1" thickBot="1" x14ac:dyDescent="0.2">
      <c r="A76" s="22" t="s">
        <v>102</v>
      </c>
      <c r="B76" s="58" t="s">
        <v>14</v>
      </c>
      <c r="C76" s="58"/>
      <c r="D76" s="35" t="s">
        <v>227</v>
      </c>
      <c r="E76" s="54"/>
      <c r="F76" s="4"/>
      <c r="G76" s="39"/>
      <c r="H76" s="63"/>
    </row>
    <row r="77" spans="1:8" ht="52.5" customHeight="1" thickTop="1" thickBot="1" x14ac:dyDescent="0.2">
      <c r="A77" s="46"/>
      <c r="B77" s="12"/>
      <c r="C77" s="12"/>
      <c r="D77" s="1"/>
      <c r="E77" s="1"/>
      <c r="F77" s="30" t="s">
        <v>70</v>
      </c>
      <c r="G77" s="27">
        <f>COUNTIF(E60,1)+COUNTIF(E62,1)</f>
        <v>0</v>
      </c>
      <c r="H77" s="45" t="s">
        <v>235</v>
      </c>
    </row>
    <row r="78" spans="1:8" s="11" customFormat="1" ht="52.5" customHeight="1" thickTop="1" thickBot="1" x14ac:dyDescent="0.2">
      <c r="A78" s="41"/>
      <c r="B78" s="37"/>
      <c r="C78" s="37"/>
      <c r="D78" s="37"/>
      <c r="E78" s="37"/>
      <c r="F78" s="28" t="s">
        <v>71</v>
      </c>
      <c r="G78" s="29">
        <f>COUNTIF(E63,1)+COUNTIF(E65,1)+COUNTIF(E66,1)</f>
        <v>0</v>
      </c>
      <c r="H78" s="37" t="s">
        <v>236</v>
      </c>
    </row>
    <row r="79" spans="1:8" ht="41.25" customHeight="1" thickTop="1" x14ac:dyDescent="0.15">
      <c r="A79" s="42" t="s">
        <v>176</v>
      </c>
      <c r="F79" s="14"/>
      <c r="G79" s="13"/>
    </row>
    <row r="80" spans="1:8" x14ac:dyDescent="0.15">
      <c r="A80" s="2" t="s">
        <v>170</v>
      </c>
      <c r="B80" s="23" t="s">
        <v>171</v>
      </c>
      <c r="C80" s="23"/>
      <c r="D80" s="20" t="s">
        <v>172</v>
      </c>
      <c r="E80" s="20"/>
      <c r="F80" s="20" t="s">
        <v>60</v>
      </c>
      <c r="G80" s="20" t="s">
        <v>23</v>
      </c>
      <c r="H80" s="2"/>
    </row>
    <row r="81" spans="1:8" ht="61.5" customHeight="1" x14ac:dyDescent="0.15">
      <c r="A81" s="22" t="s">
        <v>103</v>
      </c>
      <c r="B81" s="58" t="s">
        <v>59</v>
      </c>
      <c r="C81" s="58"/>
      <c r="D81" s="35" t="s">
        <v>228</v>
      </c>
      <c r="E81" s="54"/>
      <c r="F81" s="8" t="s">
        <v>56</v>
      </c>
      <c r="G81" s="21"/>
      <c r="H81" s="63" t="s">
        <v>68</v>
      </c>
    </row>
    <row r="82" spans="1:8" ht="61.5" customHeight="1" x14ac:dyDescent="0.15">
      <c r="A82" s="22" t="s">
        <v>104</v>
      </c>
      <c r="B82" s="58" t="s">
        <v>19</v>
      </c>
      <c r="C82" s="58"/>
      <c r="D82" s="35" t="s">
        <v>229</v>
      </c>
      <c r="E82" s="54"/>
      <c r="F82" s="10" t="s">
        <v>57</v>
      </c>
      <c r="G82" s="21"/>
      <c r="H82" s="63"/>
    </row>
    <row r="83" spans="1:8" ht="61.5" customHeight="1" x14ac:dyDescent="0.15">
      <c r="A83" s="22" t="s">
        <v>105</v>
      </c>
      <c r="B83" s="58" t="s">
        <v>20</v>
      </c>
      <c r="C83" s="58"/>
      <c r="D83" s="35" t="s">
        <v>229</v>
      </c>
      <c r="E83" s="54"/>
      <c r="F83" s="10" t="s">
        <v>58</v>
      </c>
      <c r="G83" s="21"/>
      <c r="H83" s="63"/>
    </row>
    <row r="84" spans="1:8" ht="61.5" customHeight="1" x14ac:dyDescent="0.15">
      <c r="A84" s="22" t="s">
        <v>106</v>
      </c>
      <c r="B84" s="58" t="s">
        <v>21</v>
      </c>
      <c r="C84" s="58"/>
      <c r="D84" s="35" t="s">
        <v>188</v>
      </c>
      <c r="E84" s="54"/>
      <c r="F84" s="10" t="s">
        <v>189</v>
      </c>
      <c r="G84" s="21"/>
      <c r="H84" s="63"/>
    </row>
    <row r="85" spans="1:8" ht="52.5" customHeight="1" thickBot="1" x14ac:dyDescent="0.2">
      <c r="A85" s="47"/>
      <c r="F85" s="28" t="s">
        <v>198</v>
      </c>
      <c r="G85" s="29">
        <f>COUNTIF(E5,1)+COUNTIF(E19,1)+COUNTIF(E21,1)+COUNTIF(E32,1)+COUNTIF(E35,1)++COUNTIF(E37,1)+G16+G55+G56+G77+G78</f>
        <v>0</v>
      </c>
      <c r="H85" s="37" t="s">
        <v>237</v>
      </c>
    </row>
    <row r="86" spans="1:8" ht="14.25" thickTop="1" x14ac:dyDescent="0.15">
      <c r="A86" s="47"/>
    </row>
  </sheetData>
  <mergeCells count="50">
    <mergeCell ref="B75:C75"/>
    <mergeCell ref="B76:C76"/>
    <mergeCell ref="B81:C81"/>
    <mergeCell ref="H81:H84"/>
    <mergeCell ref="B82:C82"/>
    <mergeCell ref="B83:C83"/>
    <mergeCell ref="B84:C84"/>
    <mergeCell ref="B74:C74"/>
    <mergeCell ref="B51:C51"/>
    <mergeCell ref="B54:C54"/>
    <mergeCell ref="B60:C60"/>
    <mergeCell ref="H60:H76"/>
    <mergeCell ref="B62:C62"/>
    <mergeCell ref="B63:C63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0:C50"/>
    <mergeCell ref="B32:C32"/>
    <mergeCell ref="B35:C35"/>
    <mergeCell ref="B36:C36"/>
    <mergeCell ref="B37:C37"/>
    <mergeCell ref="B39:C39"/>
    <mergeCell ref="B40:C40"/>
    <mergeCell ref="B41:C41"/>
    <mergeCell ref="B42:C42"/>
    <mergeCell ref="B46:C46"/>
    <mergeCell ref="B47:C47"/>
    <mergeCell ref="B49:C49"/>
    <mergeCell ref="B48:C48"/>
    <mergeCell ref="B27:C27"/>
    <mergeCell ref="B28:C28"/>
    <mergeCell ref="B29:C29"/>
    <mergeCell ref="B14:C14"/>
    <mergeCell ref="B15:C15"/>
    <mergeCell ref="B19:C19"/>
    <mergeCell ref="B21:C21"/>
    <mergeCell ref="B24:C24"/>
    <mergeCell ref="B25:C25"/>
    <mergeCell ref="B5:C5"/>
    <mergeCell ref="B8:C8"/>
    <mergeCell ref="B9:C9"/>
    <mergeCell ref="B10:C10"/>
    <mergeCell ref="B26:C26"/>
  </mergeCells>
  <phoneticPr fontId="1"/>
  <pageMargins left="0.59055118110236227" right="0.59055118110236227" top="0.27559055118110237" bottom="0.27559055118110237" header="0.11811023622047245" footer="0"/>
  <pageSetup paperSize="9" scale="61" fitToHeight="0" orientation="portrait" r:id="rId1"/>
  <headerFooter>
    <oddHeader>&amp;R令和３年３月１日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 (310301)</vt:lpstr>
      <vt:lpstr>'シート (310301)'!Print_Titles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目黒区介護保険課</dc:creator>
  <cp:lastModifiedBy>目黒区役所</cp:lastModifiedBy>
  <cp:lastPrinted>2021-03-05T04:46:35Z</cp:lastPrinted>
  <dcterms:created xsi:type="dcterms:W3CDTF">2018-03-08T07:55:05Z</dcterms:created>
  <dcterms:modified xsi:type="dcterms:W3CDTF">2021-03-08T01:13:03Z</dcterms:modified>
</cp:coreProperties>
</file>